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user\Downloads\"/>
    </mc:Choice>
  </mc:AlternateContent>
  <bookViews>
    <workbookView xWindow="0" yWindow="0" windowWidth="23040" windowHeight="9105"/>
  </bookViews>
  <sheets>
    <sheet name="카드분리본" sheetId="1" r:id="rId1"/>
  </sheets>
  <externalReferences>
    <externalReference r:id="rId2"/>
    <externalReference r:id="rId3"/>
    <externalReference r:id="rId4"/>
  </externalReferences>
  <definedNames>
    <definedName name="_xlnm._FilterDatabase" localSheetId="0" hidden="1">카드분리본!$A$5:$T$1365</definedName>
    <definedName name="_xlnm.Print_Titles" localSheetId="0">카드분리본!$3:$5</definedName>
    <definedName name="기간">[1]총무팀!$D$71:$D$77</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S536" i="1" l="1"/>
  <c r="S1309" i="1"/>
  <c r="S1308" i="1"/>
  <c r="S1307" i="1"/>
  <c r="S23" i="1" l="1"/>
  <c r="S24" i="1"/>
  <c r="S25" i="1"/>
  <c r="S26" i="1"/>
  <c r="S27" i="1"/>
  <c r="S29" i="1"/>
  <c r="S30" i="1"/>
  <c r="S31" i="1"/>
  <c r="S32" i="1"/>
  <c r="S33" i="1"/>
  <c r="S34" i="1"/>
  <c r="S35" i="1"/>
  <c r="S36" i="1"/>
  <c r="S37" i="1"/>
  <c r="S38" i="1"/>
  <c r="S39" i="1"/>
  <c r="S40" i="1"/>
  <c r="S41" i="1"/>
  <c r="S42" i="1"/>
  <c r="S43" i="1"/>
  <c r="S44" i="1"/>
  <c r="S45" i="1"/>
  <c r="S46" i="1"/>
  <c r="S47" i="1"/>
  <c r="S48" i="1"/>
  <c r="S49" i="1"/>
  <c r="S50" i="1"/>
  <c r="S51" i="1"/>
  <c r="S52" i="1"/>
  <c r="S53" i="1"/>
  <c r="S54" i="1"/>
  <c r="S55" i="1"/>
  <c r="S58" i="1"/>
  <c r="S59" i="1"/>
  <c r="S60" i="1"/>
  <c r="S61" i="1"/>
  <c r="S62" i="1"/>
  <c r="S63" i="1"/>
  <c r="S64" i="1"/>
  <c r="S65" i="1"/>
  <c r="S66" i="1"/>
  <c r="S67" i="1"/>
  <c r="S68" i="1"/>
  <c r="S69" i="1"/>
  <c r="S70" i="1"/>
  <c r="S71" i="1"/>
  <c r="S72" i="1"/>
  <c r="S73" i="1"/>
  <c r="S74" i="1"/>
  <c r="S75" i="1"/>
  <c r="S76" i="1"/>
  <c r="S79" i="1"/>
  <c r="S80" i="1"/>
  <c r="S81" i="1"/>
  <c r="S82" i="1"/>
  <c r="S83" i="1"/>
  <c r="S84" i="1"/>
  <c r="S85" i="1"/>
  <c r="S86" i="1"/>
  <c r="S87" i="1"/>
  <c r="S88" i="1"/>
  <c r="S89" i="1"/>
  <c r="S90" i="1"/>
  <c r="S91" i="1"/>
  <c r="S92" i="1"/>
  <c r="S93" i="1"/>
  <c r="S94" i="1"/>
  <c r="S95" i="1"/>
  <c r="S96" i="1"/>
  <c r="S97" i="1"/>
  <c r="S98" i="1"/>
  <c r="S99" i="1"/>
  <c r="S100" i="1"/>
  <c r="S101" i="1"/>
  <c r="S102" i="1"/>
  <c r="S103" i="1"/>
  <c r="S104" i="1"/>
  <c r="S105" i="1"/>
  <c r="S106" i="1"/>
  <c r="S107" i="1"/>
  <c r="S108" i="1"/>
  <c r="S109" i="1"/>
  <c r="S111" i="1"/>
  <c r="S112" i="1"/>
  <c r="S113" i="1"/>
  <c r="S114" i="1"/>
  <c r="S115" i="1"/>
  <c r="S116" i="1"/>
  <c r="S117" i="1"/>
  <c r="S118" i="1"/>
  <c r="S119" i="1"/>
  <c r="S120" i="1"/>
  <c r="S121" i="1"/>
  <c r="S122" i="1"/>
  <c r="S123" i="1"/>
  <c r="S124" i="1"/>
  <c r="S125" i="1"/>
  <c r="S126" i="1"/>
  <c r="S127" i="1"/>
  <c r="S129" i="1"/>
  <c r="S130" i="1"/>
  <c r="S132" i="1"/>
  <c r="S133" i="1"/>
  <c r="S134" i="1"/>
  <c r="S135" i="1"/>
  <c r="S136" i="1"/>
  <c r="S137" i="1"/>
  <c r="S138" i="1"/>
  <c r="S139" i="1"/>
  <c r="S140" i="1"/>
  <c r="S141" i="1"/>
  <c r="S142" i="1"/>
  <c r="S143" i="1"/>
  <c r="S144" i="1"/>
  <c r="S145" i="1"/>
  <c r="S146" i="1"/>
  <c r="S147" i="1"/>
  <c r="S148" i="1"/>
  <c r="S149" i="1"/>
  <c r="S150" i="1"/>
  <c r="S151" i="1"/>
  <c r="S152" i="1"/>
  <c r="S153" i="1"/>
  <c r="S155" i="1"/>
  <c r="S156" i="1"/>
  <c r="S157" i="1"/>
  <c r="S158" i="1"/>
  <c r="S159" i="1"/>
  <c r="S160" i="1"/>
  <c r="S161" i="1"/>
  <c r="S162" i="1"/>
  <c r="S163" i="1"/>
  <c r="S164" i="1"/>
  <c r="S165" i="1"/>
  <c r="S166" i="1"/>
  <c r="S167" i="1"/>
  <c r="S168" i="1"/>
  <c r="S169" i="1"/>
  <c r="S170" i="1"/>
  <c r="S171" i="1"/>
  <c r="S172" i="1"/>
  <c r="S173" i="1"/>
  <c r="S174" i="1"/>
  <c r="S175" i="1"/>
  <c r="S176" i="1"/>
  <c r="S177" i="1"/>
  <c r="S178" i="1"/>
  <c r="S179" i="1"/>
  <c r="S180" i="1"/>
  <c r="S181" i="1"/>
  <c r="S182" i="1"/>
  <c r="S183" i="1"/>
  <c r="S184" i="1"/>
  <c r="S185" i="1"/>
  <c r="S186" i="1"/>
  <c r="S187" i="1"/>
  <c r="S188" i="1"/>
  <c r="S189" i="1"/>
  <c r="S190" i="1"/>
  <c r="S191" i="1"/>
  <c r="S192" i="1"/>
  <c r="S193" i="1"/>
  <c r="S194" i="1"/>
  <c r="S195" i="1"/>
  <c r="S196" i="1"/>
  <c r="S197" i="1"/>
  <c r="S198" i="1"/>
  <c r="S199" i="1"/>
  <c r="S200" i="1"/>
  <c r="S201" i="1"/>
  <c r="S202" i="1"/>
  <c r="S203" i="1"/>
  <c r="S204" i="1"/>
  <c r="S205" i="1"/>
  <c r="S206" i="1"/>
  <c r="S207" i="1"/>
  <c r="S208" i="1"/>
  <c r="S209" i="1"/>
  <c r="S210" i="1"/>
  <c r="S211" i="1"/>
  <c r="S212" i="1"/>
  <c r="S213" i="1"/>
  <c r="S214" i="1"/>
  <c r="S215" i="1"/>
  <c r="S216" i="1"/>
  <c r="S217" i="1"/>
  <c r="S218" i="1"/>
  <c r="S219" i="1"/>
  <c r="S220" i="1"/>
  <c r="S221" i="1"/>
  <c r="S222" i="1"/>
  <c r="S223" i="1"/>
  <c r="S224" i="1"/>
  <c r="S225" i="1"/>
  <c r="S226" i="1"/>
  <c r="S227" i="1"/>
  <c r="S228" i="1"/>
  <c r="S229" i="1"/>
  <c r="S230" i="1"/>
  <c r="S231" i="1"/>
  <c r="S232" i="1"/>
  <c r="S233" i="1"/>
  <c r="S234" i="1"/>
  <c r="S235" i="1"/>
  <c r="S236" i="1"/>
  <c r="S237" i="1"/>
  <c r="S238" i="1"/>
  <c r="S239" i="1"/>
  <c r="S240" i="1"/>
  <c r="S241" i="1"/>
  <c r="S242" i="1"/>
  <c r="S243" i="1"/>
  <c r="S244" i="1"/>
  <c r="S245" i="1"/>
  <c r="S246" i="1"/>
  <c r="S247" i="1"/>
  <c r="S248" i="1"/>
  <c r="S249" i="1"/>
  <c r="S250" i="1"/>
  <c r="S251" i="1"/>
  <c r="S252" i="1"/>
  <c r="S253" i="1"/>
  <c r="S254" i="1"/>
  <c r="S255" i="1"/>
  <c r="S256" i="1"/>
  <c r="S257" i="1"/>
  <c r="S258" i="1"/>
  <c r="S259" i="1"/>
  <c r="S260" i="1"/>
  <c r="S261" i="1"/>
  <c r="S262" i="1"/>
  <c r="S263" i="1"/>
  <c r="S264" i="1"/>
  <c r="S265" i="1"/>
  <c r="S266" i="1"/>
  <c r="S267" i="1"/>
  <c r="S268" i="1"/>
  <c r="S269" i="1"/>
  <c r="S270" i="1"/>
  <c r="S271" i="1"/>
  <c r="S272" i="1"/>
  <c r="S273" i="1"/>
  <c r="S274" i="1"/>
  <c r="S275" i="1"/>
  <c r="S276" i="1"/>
  <c r="S277" i="1"/>
  <c r="S278" i="1"/>
  <c r="S279" i="1"/>
  <c r="S280" i="1"/>
  <c r="S281" i="1"/>
  <c r="S282" i="1"/>
  <c r="S283" i="1"/>
  <c r="S284" i="1"/>
  <c r="S285" i="1"/>
  <c r="S286" i="1"/>
  <c r="S287" i="1"/>
  <c r="S288" i="1"/>
  <c r="S289" i="1"/>
  <c r="S290" i="1"/>
  <c r="S291" i="1"/>
  <c r="S292" i="1"/>
  <c r="S293" i="1"/>
  <c r="S294" i="1"/>
  <c r="S295" i="1"/>
  <c r="S296" i="1"/>
  <c r="S297" i="1"/>
  <c r="S298" i="1"/>
  <c r="S299" i="1"/>
  <c r="S300" i="1"/>
  <c r="S301" i="1"/>
  <c r="S302" i="1"/>
  <c r="S303" i="1"/>
  <c r="S304" i="1"/>
  <c r="S305" i="1"/>
  <c r="S306" i="1"/>
  <c r="S307" i="1"/>
  <c r="S310" i="1"/>
  <c r="S311" i="1"/>
  <c r="S312" i="1"/>
  <c r="S313" i="1"/>
  <c r="S315" i="1"/>
  <c r="S316" i="1"/>
  <c r="S317" i="1"/>
  <c r="S318" i="1"/>
  <c r="S319" i="1"/>
  <c r="S320" i="1"/>
  <c r="S321" i="1"/>
  <c r="S322" i="1"/>
  <c r="S323" i="1"/>
  <c r="S324" i="1"/>
  <c r="S325" i="1"/>
  <c r="S326" i="1"/>
  <c r="S327" i="1"/>
  <c r="S328" i="1"/>
  <c r="S329" i="1"/>
  <c r="S330" i="1"/>
  <c r="S331" i="1"/>
  <c r="S332" i="1"/>
  <c r="S333" i="1"/>
  <c r="S334" i="1"/>
  <c r="S335" i="1"/>
  <c r="S336" i="1"/>
  <c r="S337" i="1"/>
  <c r="S338" i="1"/>
  <c r="S339" i="1"/>
  <c r="S340" i="1"/>
  <c r="S341" i="1"/>
  <c r="S342" i="1"/>
  <c r="S343" i="1"/>
  <c r="S344" i="1"/>
  <c r="S345" i="1"/>
  <c r="S346" i="1"/>
  <c r="S347" i="1"/>
  <c r="S348" i="1"/>
  <c r="S349" i="1"/>
  <c r="S350" i="1"/>
  <c r="S351" i="1"/>
  <c r="S352" i="1"/>
  <c r="S353" i="1"/>
  <c r="S354" i="1"/>
  <c r="S355" i="1"/>
  <c r="S356" i="1"/>
  <c r="S357" i="1"/>
  <c r="S358" i="1"/>
  <c r="S359" i="1"/>
  <c r="S360" i="1"/>
  <c r="S361" i="1"/>
  <c r="S362" i="1"/>
  <c r="S363" i="1"/>
  <c r="S364" i="1"/>
  <c r="S365" i="1"/>
  <c r="S366" i="1"/>
  <c r="S367" i="1"/>
  <c r="S368" i="1"/>
  <c r="S369" i="1"/>
  <c r="S370" i="1"/>
  <c r="S371" i="1"/>
  <c r="S372" i="1"/>
  <c r="S373" i="1"/>
  <c r="S374" i="1"/>
  <c r="S375" i="1"/>
  <c r="S376" i="1"/>
  <c r="S377" i="1"/>
  <c r="S378" i="1"/>
  <c r="S379" i="1"/>
  <c r="S380" i="1"/>
  <c r="S381" i="1"/>
  <c r="S382" i="1"/>
  <c r="S383" i="1"/>
  <c r="S384" i="1"/>
  <c r="S385" i="1"/>
  <c r="S386" i="1"/>
  <c r="S387" i="1"/>
  <c r="S388" i="1"/>
  <c r="S389" i="1"/>
  <c r="S390" i="1"/>
  <c r="S391" i="1"/>
  <c r="S392" i="1"/>
  <c r="S393" i="1"/>
  <c r="S394" i="1"/>
  <c r="S395" i="1"/>
  <c r="S396" i="1"/>
  <c r="S397" i="1"/>
  <c r="S398" i="1"/>
  <c r="S399" i="1"/>
  <c r="S400" i="1"/>
  <c r="S401" i="1"/>
  <c r="S402" i="1"/>
  <c r="S403" i="1"/>
  <c r="S404" i="1"/>
  <c r="S405" i="1"/>
  <c r="S406" i="1"/>
  <c r="S407" i="1"/>
  <c r="S408" i="1"/>
  <c r="S409" i="1"/>
  <c r="S410" i="1"/>
  <c r="S411" i="1"/>
  <c r="S412" i="1"/>
  <c r="S413" i="1"/>
  <c r="S414" i="1"/>
  <c r="S415" i="1"/>
  <c r="S416" i="1"/>
  <c r="S417" i="1"/>
  <c r="S418" i="1"/>
  <c r="S419" i="1"/>
  <c r="S420" i="1"/>
  <c r="S421" i="1"/>
  <c r="S422" i="1"/>
  <c r="S424" i="1"/>
  <c r="S425" i="1"/>
  <c r="S426" i="1"/>
  <c r="S427" i="1"/>
  <c r="S428" i="1"/>
  <c r="S429" i="1"/>
  <c r="S430" i="1"/>
  <c r="S431" i="1"/>
  <c r="S432" i="1"/>
  <c r="S433" i="1"/>
  <c r="S434" i="1"/>
  <c r="S435" i="1"/>
  <c r="S436" i="1"/>
  <c r="S437" i="1"/>
  <c r="S438" i="1"/>
  <c r="S439" i="1"/>
  <c r="S440" i="1"/>
  <c r="S441" i="1"/>
  <c r="S442" i="1"/>
  <c r="S443" i="1"/>
  <c r="S444" i="1"/>
  <c r="S445" i="1"/>
  <c r="S446" i="1"/>
  <c r="S447" i="1"/>
  <c r="S448" i="1"/>
  <c r="S449" i="1"/>
  <c r="S450" i="1"/>
  <c r="S451" i="1"/>
  <c r="S452" i="1"/>
  <c r="S453" i="1"/>
  <c r="S454" i="1"/>
  <c r="S455" i="1"/>
  <c r="S456" i="1"/>
  <c r="S457" i="1"/>
  <c r="S458" i="1"/>
  <c r="S459" i="1"/>
  <c r="S460" i="1"/>
  <c r="S461" i="1"/>
  <c r="S462" i="1"/>
  <c r="S463" i="1"/>
  <c r="S464" i="1"/>
  <c r="S465" i="1"/>
  <c r="S466" i="1"/>
  <c r="S467" i="1"/>
  <c r="S468" i="1"/>
  <c r="S469" i="1"/>
  <c r="S470" i="1"/>
  <c r="S471" i="1"/>
  <c r="S472" i="1"/>
  <c r="S473" i="1"/>
  <c r="S474" i="1"/>
  <c r="S475" i="1"/>
  <c r="S476" i="1"/>
  <c r="S477" i="1"/>
  <c r="S478" i="1"/>
  <c r="S479" i="1"/>
  <c r="S480" i="1"/>
  <c r="S481" i="1"/>
  <c r="S482" i="1"/>
  <c r="S483" i="1"/>
  <c r="S484" i="1"/>
  <c r="S485" i="1"/>
  <c r="S486" i="1"/>
  <c r="S487" i="1"/>
  <c r="S488" i="1"/>
  <c r="S489" i="1"/>
  <c r="S490" i="1"/>
  <c r="S491" i="1"/>
  <c r="S492" i="1"/>
  <c r="S493" i="1"/>
  <c r="S494" i="1"/>
  <c r="S495" i="1"/>
  <c r="S496" i="1"/>
  <c r="S497" i="1"/>
  <c r="S498" i="1"/>
  <c r="S499" i="1"/>
  <c r="S500" i="1"/>
  <c r="S501" i="1"/>
  <c r="S502" i="1"/>
  <c r="S503" i="1"/>
  <c r="S504" i="1"/>
  <c r="S505" i="1"/>
  <c r="S506" i="1"/>
  <c r="S507" i="1"/>
  <c r="S508" i="1"/>
  <c r="S509" i="1"/>
  <c r="S510" i="1"/>
  <c r="S511" i="1"/>
  <c r="S512" i="1"/>
  <c r="S513" i="1"/>
  <c r="S514" i="1"/>
  <c r="S515" i="1"/>
  <c r="S516" i="1"/>
  <c r="S517" i="1"/>
  <c r="S518" i="1"/>
  <c r="S519" i="1"/>
  <c r="S520" i="1"/>
  <c r="S521" i="1"/>
  <c r="S522" i="1"/>
  <c r="S523" i="1"/>
  <c r="S524" i="1"/>
  <c r="S525" i="1"/>
  <c r="S526" i="1"/>
  <c r="S527" i="1"/>
  <c r="S528" i="1"/>
  <c r="S529" i="1"/>
  <c r="S530" i="1"/>
  <c r="S531" i="1"/>
  <c r="S532" i="1"/>
  <c r="S533" i="1"/>
  <c r="S535" i="1"/>
  <c r="S537" i="1"/>
  <c r="S538" i="1"/>
  <c r="S539" i="1"/>
  <c r="S540" i="1"/>
  <c r="S541" i="1"/>
  <c r="S542" i="1"/>
  <c r="S543" i="1"/>
  <c r="S544" i="1"/>
  <c r="S545" i="1"/>
  <c r="S546" i="1"/>
  <c r="S547" i="1"/>
  <c r="S548" i="1"/>
  <c r="S549" i="1"/>
  <c r="S550" i="1"/>
  <c r="S551" i="1"/>
  <c r="S552" i="1"/>
  <c r="S553" i="1"/>
  <c r="S554" i="1"/>
  <c r="S555" i="1"/>
  <c r="S556" i="1"/>
  <c r="S557" i="1"/>
  <c r="S558" i="1"/>
  <c r="S559" i="1"/>
  <c r="S560" i="1"/>
  <c r="S561" i="1"/>
  <c r="S562" i="1"/>
  <c r="S563" i="1"/>
  <c r="S564" i="1"/>
  <c r="S565" i="1"/>
  <c r="S566" i="1"/>
  <c r="S567" i="1"/>
  <c r="S568" i="1"/>
  <c r="S569" i="1"/>
  <c r="S570" i="1"/>
  <c r="S571" i="1"/>
  <c r="S572" i="1"/>
  <c r="S573" i="1"/>
  <c r="S574" i="1"/>
  <c r="S575" i="1"/>
  <c r="S576" i="1"/>
  <c r="S577" i="1"/>
  <c r="S578" i="1"/>
  <c r="S579" i="1"/>
  <c r="S580" i="1"/>
  <c r="S581" i="1"/>
  <c r="S582" i="1"/>
  <c r="S583" i="1"/>
  <c r="S584" i="1"/>
  <c r="S585" i="1"/>
  <c r="S586" i="1"/>
  <c r="S587" i="1"/>
  <c r="S588" i="1"/>
  <c r="S589" i="1"/>
  <c r="S590" i="1"/>
  <c r="S591" i="1"/>
  <c r="S592" i="1"/>
  <c r="S593" i="1"/>
  <c r="S594" i="1"/>
  <c r="S595" i="1"/>
  <c r="S596" i="1"/>
  <c r="S597" i="1"/>
  <c r="S598" i="1"/>
  <c r="S599" i="1"/>
  <c r="S600" i="1"/>
  <c r="S601" i="1"/>
  <c r="S602" i="1"/>
  <c r="S603" i="1"/>
  <c r="S604" i="1"/>
  <c r="S605" i="1"/>
  <c r="S606" i="1"/>
  <c r="S607" i="1"/>
  <c r="S608" i="1"/>
  <c r="S609" i="1"/>
  <c r="S610" i="1"/>
  <c r="S611" i="1"/>
  <c r="S612" i="1"/>
  <c r="S613" i="1"/>
  <c r="S614" i="1"/>
  <c r="S615" i="1"/>
  <c r="S616" i="1"/>
  <c r="S617" i="1"/>
  <c r="S618" i="1"/>
  <c r="S619" i="1"/>
  <c r="S620" i="1"/>
  <c r="S621" i="1"/>
  <c r="S622" i="1"/>
  <c r="S623" i="1"/>
  <c r="S624" i="1"/>
  <c r="S626" i="1"/>
  <c r="S627" i="1"/>
  <c r="S628" i="1"/>
  <c r="S630" i="1"/>
  <c r="S631" i="1"/>
  <c r="S632" i="1"/>
  <c r="S633" i="1"/>
  <c r="S634" i="1"/>
  <c r="S635" i="1"/>
  <c r="S636" i="1"/>
  <c r="S637" i="1"/>
  <c r="S638" i="1"/>
  <c r="S639" i="1"/>
  <c r="S640" i="1"/>
  <c r="S641" i="1"/>
  <c r="S642" i="1"/>
  <c r="S643" i="1"/>
  <c r="S644" i="1"/>
  <c r="S645" i="1"/>
  <c r="S646" i="1"/>
  <c r="S647" i="1"/>
  <c r="S648" i="1"/>
  <c r="S649" i="1"/>
  <c r="S650" i="1"/>
  <c r="S651" i="1"/>
  <c r="S652" i="1"/>
  <c r="S653" i="1"/>
  <c r="S654" i="1"/>
  <c r="S655" i="1"/>
  <c r="S656" i="1"/>
  <c r="S657" i="1"/>
  <c r="S658" i="1"/>
  <c r="S659" i="1"/>
  <c r="S660" i="1"/>
  <c r="S661" i="1"/>
  <c r="S662" i="1"/>
  <c r="S663" i="1"/>
  <c r="S664" i="1"/>
  <c r="S665" i="1"/>
  <c r="S666" i="1"/>
  <c r="S667" i="1"/>
  <c r="S668" i="1"/>
  <c r="S669" i="1"/>
  <c r="S670" i="1"/>
  <c r="S671" i="1"/>
  <c r="S672" i="1"/>
  <c r="S673" i="1"/>
  <c r="S674" i="1"/>
  <c r="S677" i="1"/>
  <c r="S678" i="1"/>
  <c r="S679" i="1"/>
  <c r="S680" i="1"/>
  <c r="S681" i="1"/>
  <c r="S683" i="1"/>
  <c r="S684" i="1"/>
  <c r="S685" i="1"/>
  <c r="S686" i="1"/>
  <c r="S687" i="1"/>
  <c r="S688" i="1"/>
  <c r="S689" i="1"/>
  <c r="S690" i="1"/>
  <c r="S691" i="1"/>
  <c r="S692" i="1"/>
  <c r="S693" i="1"/>
  <c r="S695" i="1"/>
  <c r="S696" i="1"/>
  <c r="S697" i="1"/>
  <c r="S698" i="1"/>
  <c r="S699" i="1"/>
  <c r="S700" i="1"/>
  <c r="S701" i="1"/>
  <c r="S702" i="1"/>
  <c r="S703" i="1"/>
  <c r="S704" i="1"/>
  <c r="S706" i="1"/>
  <c r="S707" i="1"/>
  <c r="S708" i="1"/>
  <c r="S709" i="1"/>
  <c r="S710" i="1"/>
  <c r="S711" i="1"/>
  <c r="S712" i="1"/>
  <c r="S713" i="1"/>
  <c r="S714" i="1"/>
  <c r="S715" i="1"/>
  <c r="S716" i="1"/>
  <c r="S717" i="1"/>
  <c r="S718" i="1"/>
  <c r="S719" i="1"/>
  <c r="S720" i="1"/>
  <c r="S721" i="1"/>
  <c r="S722" i="1"/>
  <c r="S723" i="1"/>
  <c r="S724" i="1"/>
  <c r="S725" i="1"/>
  <c r="S726" i="1"/>
  <c r="S727" i="1"/>
  <c r="S728" i="1"/>
  <c r="S729" i="1"/>
  <c r="S730" i="1"/>
  <c r="S731" i="1"/>
  <c r="S732" i="1"/>
  <c r="S733" i="1"/>
  <c r="S734" i="1"/>
  <c r="S735" i="1"/>
  <c r="S736" i="1"/>
  <c r="S737" i="1"/>
  <c r="S738" i="1"/>
  <c r="S739" i="1"/>
  <c r="S740" i="1"/>
  <c r="S741" i="1"/>
  <c r="S742" i="1"/>
  <c r="S743" i="1"/>
  <c r="S744" i="1"/>
  <c r="S745" i="1"/>
  <c r="S746" i="1"/>
  <c r="S747" i="1"/>
  <c r="S748" i="1"/>
  <c r="S749" i="1"/>
  <c r="S750" i="1"/>
  <c r="S751" i="1"/>
  <c r="S752" i="1"/>
  <c r="S753" i="1"/>
  <c r="S754" i="1"/>
  <c r="S755" i="1"/>
  <c r="S756" i="1"/>
  <c r="S757" i="1"/>
  <c r="S758" i="1"/>
  <c r="S759" i="1"/>
  <c r="S760" i="1"/>
  <c r="S761" i="1"/>
  <c r="S762" i="1"/>
  <c r="S763" i="1"/>
  <c r="S764" i="1"/>
  <c r="S765" i="1"/>
  <c r="S766" i="1"/>
  <c r="S767" i="1"/>
  <c r="S768" i="1"/>
  <c r="S769" i="1"/>
  <c r="S770" i="1"/>
  <c r="S771" i="1"/>
  <c r="S772" i="1"/>
  <c r="S773" i="1"/>
  <c r="S774" i="1"/>
  <c r="S775" i="1"/>
  <c r="S776" i="1"/>
  <c r="S777" i="1"/>
  <c r="S778" i="1"/>
  <c r="S779" i="1"/>
  <c r="S780" i="1"/>
  <c r="S781" i="1"/>
  <c r="S782" i="1"/>
  <c r="S783" i="1"/>
  <c r="S784" i="1"/>
  <c r="S785" i="1"/>
  <c r="S786" i="1"/>
  <c r="S787" i="1"/>
  <c r="S788" i="1"/>
  <c r="S789" i="1"/>
  <c r="S790" i="1"/>
  <c r="S791" i="1"/>
  <c r="S792" i="1"/>
  <c r="S793" i="1"/>
  <c r="S794" i="1"/>
  <c r="S795" i="1"/>
  <c r="S796" i="1"/>
  <c r="S797" i="1"/>
  <c r="S798" i="1"/>
  <c r="S799" i="1"/>
  <c r="S800" i="1"/>
  <c r="S801" i="1"/>
  <c r="S802" i="1"/>
  <c r="S803" i="1"/>
  <c r="S804" i="1"/>
  <c r="S805" i="1"/>
  <c r="S806" i="1"/>
  <c r="S807" i="1"/>
  <c r="S808" i="1"/>
  <c r="S809" i="1"/>
  <c r="S810" i="1"/>
  <c r="S811" i="1"/>
  <c r="S812" i="1"/>
  <c r="S813" i="1"/>
  <c r="S814" i="1"/>
  <c r="S815" i="1"/>
  <c r="S816" i="1"/>
  <c r="S817" i="1"/>
  <c r="S818" i="1"/>
  <c r="S819" i="1"/>
  <c r="S820" i="1"/>
  <c r="S821" i="1"/>
  <c r="S822" i="1"/>
  <c r="S823" i="1"/>
  <c r="S824" i="1"/>
  <c r="S825" i="1"/>
  <c r="S826" i="1"/>
  <c r="S827" i="1"/>
  <c r="S828" i="1"/>
  <c r="S829" i="1"/>
  <c r="S830" i="1"/>
  <c r="S831" i="1"/>
  <c r="S832" i="1"/>
  <c r="S833" i="1"/>
  <c r="S834" i="1"/>
  <c r="S835" i="1"/>
  <c r="S836" i="1"/>
  <c r="S837" i="1"/>
  <c r="S838" i="1"/>
  <c r="S839" i="1"/>
  <c r="S840" i="1"/>
  <c r="S841" i="1"/>
  <c r="S842" i="1"/>
  <c r="S843" i="1"/>
  <c r="S844" i="1"/>
  <c r="S845" i="1"/>
  <c r="S846" i="1"/>
  <c r="S847" i="1"/>
  <c r="S848" i="1"/>
  <c r="S849" i="1"/>
  <c r="S850" i="1"/>
  <c r="S851" i="1"/>
  <c r="S852" i="1"/>
  <c r="S853" i="1"/>
  <c r="S854" i="1"/>
  <c r="S855" i="1"/>
  <c r="S856" i="1"/>
  <c r="S857" i="1"/>
  <c r="S858" i="1"/>
  <c r="S859" i="1"/>
  <c r="S860" i="1"/>
  <c r="S861" i="1"/>
  <c r="S862" i="1"/>
  <c r="S863" i="1"/>
  <c r="S864" i="1"/>
  <c r="S865" i="1"/>
  <c r="S866" i="1"/>
  <c r="S867" i="1"/>
  <c r="S868" i="1"/>
  <c r="S869" i="1"/>
  <c r="S870" i="1"/>
  <c r="S871" i="1"/>
  <c r="S872" i="1"/>
  <c r="S873" i="1"/>
  <c r="S874" i="1"/>
  <c r="S875" i="1"/>
  <c r="S876" i="1"/>
  <c r="S877" i="1"/>
  <c r="S878" i="1"/>
  <c r="S879" i="1"/>
  <c r="S880" i="1"/>
  <c r="S881" i="1"/>
  <c r="S882" i="1"/>
  <c r="S883" i="1"/>
  <c r="S884" i="1"/>
  <c r="S885" i="1"/>
  <c r="S886" i="1"/>
  <c r="S887" i="1"/>
  <c r="S888" i="1"/>
  <c r="S889" i="1"/>
  <c r="S890" i="1"/>
  <c r="S891" i="1"/>
  <c r="S892" i="1"/>
  <c r="S893" i="1"/>
  <c r="S894" i="1"/>
  <c r="S895" i="1"/>
  <c r="S896" i="1"/>
  <c r="S897" i="1"/>
  <c r="S898" i="1"/>
  <c r="S899" i="1"/>
  <c r="S900" i="1"/>
  <c r="S901" i="1"/>
  <c r="S902" i="1"/>
  <c r="S903" i="1"/>
  <c r="S904" i="1"/>
  <c r="S905" i="1"/>
  <c r="S906" i="1"/>
  <c r="S907" i="1"/>
  <c r="S908" i="1"/>
  <c r="S909" i="1"/>
  <c r="S910" i="1"/>
  <c r="S911" i="1"/>
  <c r="S912" i="1"/>
  <c r="S913" i="1"/>
  <c r="S914" i="1"/>
  <c r="S915" i="1"/>
  <c r="S916" i="1"/>
  <c r="S917" i="1"/>
  <c r="S918" i="1"/>
  <c r="S919" i="1"/>
  <c r="S920" i="1"/>
  <c r="S921" i="1"/>
  <c r="S922" i="1"/>
  <c r="S923" i="1"/>
  <c r="S924" i="1"/>
  <c r="S925" i="1"/>
  <c r="S926" i="1"/>
  <c r="S927" i="1"/>
  <c r="S928" i="1"/>
  <c r="S929" i="1"/>
  <c r="S930" i="1"/>
  <c r="S931" i="1"/>
  <c r="S932" i="1"/>
  <c r="S933" i="1"/>
  <c r="S934" i="1"/>
  <c r="S935" i="1"/>
  <c r="S936" i="1"/>
  <c r="S937" i="1"/>
  <c r="S938" i="1"/>
  <c r="S939" i="1"/>
  <c r="S940" i="1"/>
  <c r="S941" i="1"/>
  <c r="S942" i="1"/>
  <c r="S943" i="1"/>
  <c r="S944" i="1"/>
  <c r="S945" i="1"/>
  <c r="S946" i="1"/>
  <c r="S947" i="1"/>
  <c r="S949" i="1"/>
  <c r="S950" i="1"/>
  <c r="S951" i="1"/>
  <c r="S952" i="1"/>
  <c r="S953" i="1"/>
  <c r="S954" i="1"/>
  <c r="S955" i="1"/>
  <c r="S956" i="1"/>
  <c r="S957" i="1"/>
  <c r="S958" i="1"/>
  <c r="S959" i="1"/>
  <c r="S960" i="1"/>
  <c r="S961" i="1"/>
  <c r="S962" i="1"/>
  <c r="S963" i="1"/>
  <c r="S964" i="1"/>
  <c r="S965" i="1"/>
  <c r="S966" i="1"/>
  <c r="S967" i="1"/>
  <c r="S968" i="1"/>
  <c r="S969" i="1"/>
  <c r="S970" i="1"/>
  <c r="S971" i="1"/>
  <c r="S972" i="1"/>
  <c r="S973" i="1"/>
  <c r="S974" i="1"/>
  <c r="S975" i="1"/>
  <c r="S976" i="1"/>
  <c r="S977" i="1"/>
  <c r="S978" i="1"/>
  <c r="S979" i="1"/>
  <c r="S980" i="1"/>
  <c r="S981" i="1"/>
  <c r="S982" i="1"/>
  <c r="S983" i="1"/>
  <c r="S984" i="1"/>
  <c r="S985" i="1"/>
  <c r="S986" i="1"/>
  <c r="S987" i="1"/>
  <c r="S988" i="1"/>
  <c r="S989" i="1"/>
  <c r="S990" i="1"/>
  <c r="S991" i="1"/>
  <c r="S992" i="1"/>
  <c r="S993" i="1"/>
  <c r="S994" i="1"/>
  <c r="S995" i="1"/>
  <c r="S996" i="1"/>
  <c r="S997" i="1"/>
  <c r="S998" i="1"/>
  <c r="S999" i="1"/>
  <c r="S1000" i="1"/>
  <c r="S1001" i="1"/>
  <c r="S1002" i="1"/>
  <c r="S1003" i="1"/>
  <c r="S1004" i="1"/>
  <c r="S1005" i="1"/>
  <c r="S1006" i="1"/>
  <c r="S1007" i="1"/>
  <c r="S1008" i="1"/>
  <c r="S1009" i="1"/>
  <c r="S1010" i="1"/>
  <c r="S1011" i="1"/>
  <c r="S1012" i="1"/>
  <c r="S1013" i="1"/>
  <c r="S1014" i="1"/>
  <c r="S1015" i="1"/>
  <c r="S1016" i="1"/>
  <c r="S1017" i="1"/>
  <c r="S1018" i="1"/>
  <c r="S1019" i="1"/>
  <c r="S1020" i="1"/>
  <c r="S1021" i="1"/>
  <c r="S1022" i="1"/>
  <c r="S1023" i="1"/>
  <c r="S1024" i="1"/>
  <c r="S1025" i="1"/>
  <c r="S1026" i="1"/>
  <c r="S1027" i="1"/>
  <c r="S1028" i="1"/>
  <c r="S1029" i="1"/>
  <c r="S1030" i="1"/>
  <c r="S1031" i="1"/>
  <c r="S1032" i="1"/>
  <c r="S1033" i="1"/>
  <c r="S1034" i="1"/>
  <c r="S1035" i="1"/>
  <c r="S1036" i="1"/>
  <c r="S1037" i="1"/>
  <c r="S1038" i="1"/>
  <c r="S1039" i="1"/>
  <c r="S1040" i="1"/>
  <c r="S1041" i="1"/>
  <c r="S1042" i="1"/>
  <c r="S1043" i="1"/>
  <c r="S1044" i="1"/>
  <c r="S1045" i="1"/>
  <c r="S1046" i="1"/>
  <c r="S1047" i="1"/>
  <c r="S1048" i="1"/>
  <c r="S1049" i="1"/>
  <c r="S1050" i="1"/>
  <c r="S1051" i="1"/>
  <c r="S1052" i="1"/>
  <c r="S1053" i="1"/>
  <c r="S1054" i="1"/>
  <c r="S1055" i="1"/>
  <c r="S1056" i="1"/>
  <c r="S1057" i="1"/>
  <c r="S1058" i="1"/>
  <c r="S1059" i="1"/>
  <c r="S1060" i="1"/>
  <c r="S1061" i="1"/>
  <c r="S1062" i="1"/>
  <c r="S1063" i="1"/>
  <c r="S1064" i="1"/>
  <c r="S1065" i="1"/>
  <c r="S1066" i="1"/>
  <c r="S1067" i="1"/>
  <c r="S1068" i="1"/>
  <c r="S1069" i="1"/>
  <c r="S1070" i="1"/>
  <c r="S1071" i="1"/>
  <c r="S1072" i="1"/>
  <c r="S1073" i="1"/>
  <c r="S1074" i="1"/>
  <c r="S1075" i="1"/>
  <c r="S1076" i="1"/>
  <c r="S1077" i="1"/>
  <c r="S1078" i="1"/>
  <c r="S1079" i="1"/>
  <c r="S1080" i="1"/>
  <c r="S1081" i="1"/>
  <c r="S1082" i="1"/>
  <c r="S1083" i="1"/>
  <c r="S1084" i="1"/>
  <c r="S1085" i="1"/>
  <c r="S1086" i="1"/>
  <c r="S1087" i="1"/>
  <c r="S1088" i="1"/>
  <c r="S1089" i="1"/>
  <c r="S1090" i="1"/>
  <c r="S1091" i="1"/>
  <c r="S1092" i="1"/>
  <c r="S1093" i="1"/>
  <c r="S1094" i="1"/>
  <c r="S1095" i="1"/>
  <c r="S1096" i="1"/>
  <c r="S1097" i="1"/>
  <c r="S1098" i="1"/>
  <c r="S1099" i="1"/>
  <c r="S1100" i="1"/>
  <c r="S1101" i="1"/>
  <c r="S1102" i="1"/>
  <c r="S1103" i="1"/>
  <c r="S1104" i="1"/>
  <c r="S1105" i="1"/>
  <c r="S1106" i="1"/>
  <c r="S1107" i="1"/>
  <c r="S1108" i="1"/>
  <c r="S1109" i="1"/>
  <c r="S1110" i="1"/>
  <c r="S1111" i="1"/>
  <c r="S1112" i="1"/>
  <c r="S1113" i="1"/>
  <c r="S1114" i="1"/>
  <c r="S1115" i="1"/>
  <c r="S1116" i="1"/>
  <c r="S1117" i="1"/>
  <c r="S1118" i="1"/>
  <c r="S1119" i="1"/>
  <c r="S1120" i="1"/>
  <c r="S1121" i="1"/>
  <c r="S1122" i="1"/>
  <c r="S1123" i="1"/>
  <c r="S1124" i="1"/>
  <c r="S1125" i="1"/>
  <c r="S1126" i="1"/>
  <c r="S1127" i="1"/>
  <c r="S1128" i="1"/>
  <c r="S1129" i="1"/>
  <c r="S1130" i="1"/>
  <c r="S1131" i="1"/>
  <c r="S1132" i="1"/>
  <c r="S1133" i="1"/>
  <c r="S1134" i="1"/>
  <c r="S1135" i="1"/>
  <c r="S1136" i="1"/>
  <c r="S1137" i="1"/>
  <c r="S1138" i="1"/>
  <c r="S1139" i="1"/>
  <c r="S1140" i="1"/>
  <c r="S1141" i="1"/>
  <c r="S1142" i="1"/>
  <c r="S1143" i="1"/>
  <c r="S1144" i="1"/>
  <c r="S1145" i="1"/>
  <c r="S1146" i="1"/>
  <c r="S1147" i="1"/>
  <c r="S1148" i="1"/>
  <c r="S1149" i="1"/>
  <c r="S1150" i="1"/>
  <c r="S1151" i="1"/>
  <c r="S1152" i="1"/>
  <c r="S1153" i="1"/>
  <c r="S1154" i="1"/>
  <c r="S1155" i="1"/>
  <c r="S1156" i="1"/>
  <c r="S1157" i="1"/>
  <c r="S1158" i="1"/>
  <c r="S1159" i="1"/>
  <c r="S1160" i="1"/>
  <c r="S1161" i="1"/>
  <c r="S1162" i="1"/>
  <c r="S1163" i="1"/>
  <c r="S1164" i="1"/>
  <c r="S1165" i="1"/>
  <c r="S1166" i="1"/>
  <c r="S1167" i="1"/>
  <c r="S1168" i="1"/>
  <c r="S1169" i="1"/>
  <c r="S1170" i="1"/>
  <c r="S1171" i="1"/>
  <c r="S1172" i="1"/>
  <c r="S1173" i="1"/>
  <c r="S1174" i="1"/>
  <c r="S1175" i="1"/>
  <c r="S1176" i="1"/>
  <c r="S1177" i="1"/>
  <c r="S1178" i="1"/>
  <c r="S1179" i="1"/>
  <c r="S1180" i="1"/>
  <c r="S1181" i="1"/>
  <c r="S1182" i="1"/>
  <c r="S1183" i="1"/>
  <c r="S1184" i="1"/>
  <c r="S1185" i="1"/>
  <c r="S1186" i="1"/>
  <c r="S1187" i="1"/>
  <c r="S1188" i="1"/>
  <c r="S1189" i="1"/>
  <c r="S1190" i="1"/>
  <c r="S1191" i="1"/>
  <c r="S1192" i="1"/>
  <c r="S1193" i="1"/>
  <c r="S1194" i="1"/>
  <c r="S1195" i="1"/>
  <c r="S1196" i="1"/>
  <c r="S1197" i="1"/>
  <c r="S1198" i="1"/>
  <c r="S1199" i="1"/>
  <c r="S1200" i="1"/>
  <c r="S1201" i="1"/>
  <c r="S1202" i="1"/>
  <c r="S1203" i="1"/>
  <c r="S1204" i="1"/>
  <c r="S1205" i="1"/>
  <c r="S1206" i="1"/>
  <c r="S1207" i="1"/>
  <c r="S1208" i="1"/>
  <c r="S1209" i="1"/>
  <c r="S1210" i="1"/>
  <c r="S1211" i="1"/>
  <c r="S1212" i="1"/>
  <c r="S1213" i="1"/>
  <c r="S1214" i="1"/>
  <c r="S1215" i="1"/>
  <c r="S1216" i="1"/>
  <c r="S1217" i="1"/>
  <c r="S1218" i="1"/>
  <c r="S1219" i="1"/>
  <c r="S1220" i="1"/>
  <c r="S1221" i="1"/>
  <c r="S1222" i="1"/>
  <c r="S1223" i="1"/>
  <c r="S1224" i="1"/>
  <c r="S1225" i="1"/>
  <c r="S1226" i="1"/>
  <c r="S1227" i="1"/>
  <c r="S1230" i="1"/>
  <c r="S1231" i="1"/>
  <c r="S1232" i="1"/>
  <c r="S1233" i="1"/>
  <c r="S1234" i="1"/>
  <c r="S1235" i="1"/>
  <c r="S1238" i="1"/>
  <c r="S1239" i="1"/>
  <c r="S1240" i="1"/>
  <c r="S1241" i="1"/>
  <c r="S1242" i="1"/>
  <c r="S1243" i="1"/>
  <c r="S1244" i="1"/>
  <c r="S1245" i="1"/>
  <c r="S1246" i="1"/>
  <c r="S1247" i="1"/>
  <c r="S1248" i="1"/>
  <c r="S1249" i="1"/>
  <c r="S1250" i="1"/>
  <c r="S1251" i="1"/>
  <c r="S1252" i="1"/>
  <c r="S1253" i="1"/>
  <c r="S1254" i="1"/>
  <c r="S1255" i="1"/>
  <c r="S1256" i="1"/>
  <c r="S1257" i="1"/>
  <c r="S1258" i="1"/>
  <c r="S1259" i="1"/>
  <c r="S1260" i="1"/>
  <c r="S1262" i="1"/>
  <c r="S1264" i="1"/>
  <c r="S1265" i="1"/>
  <c r="S1266" i="1"/>
  <c r="S1267" i="1"/>
  <c r="S1268" i="1"/>
  <c r="S1269" i="1"/>
  <c r="S1270" i="1"/>
  <c r="S1271" i="1"/>
  <c r="S1277" i="1"/>
  <c r="S1278" i="1"/>
  <c r="S1279" i="1"/>
  <c r="S1280" i="1"/>
  <c r="S1281" i="1"/>
  <c r="S1282" i="1"/>
  <c r="S1283" i="1"/>
  <c r="S1284" i="1"/>
  <c r="S1285" i="1"/>
  <c r="S1286" i="1"/>
  <c r="S1287" i="1"/>
  <c r="S1288" i="1"/>
  <c r="S1289" i="1"/>
  <c r="S1290" i="1"/>
  <c r="S1291" i="1"/>
  <c r="S1292" i="1"/>
  <c r="S1293" i="1"/>
  <c r="S1294" i="1"/>
  <c r="S1295" i="1"/>
  <c r="S1296" i="1"/>
  <c r="S1297" i="1"/>
  <c r="S1298" i="1"/>
  <c r="S1299" i="1"/>
  <c r="S1300" i="1"/>
  <c r="S1301" i="1"/>
  <c r="S1306" i="1"/>
  <c r="S1310" i="1"/>
  <c r="S1311" i="1"/>
  <c r="S1312" i="1"/>
  <c r="S1313" i="1"/>
  <c r="S1314" i="1"/>
  <c r="S1315" i="1"/>
  <c r="S1316" i="1"/>
  <c r="S1317" i="1"/>
  <c r="S1318" i="1"/>
  <c r="S1319" i="1"/>
  <c r="S1320" i="1"/>
  <c r="S1321" i="1"/>
  <c r="S1322" i="1"/>
  <c r="S1323" i="1"/>
  <c r="S1324" i="1"/>
  <c r="S1325" i="1"/>
  <c r="S1326" i="1"/>
  <c r="S1327" i="1"/>
  <c r="S1328" i="1"/>
  <c r="S1329" i="1"/>
  <c r="S1330" i="1"/>
  <c r="S1331" i="1"/>
  <c r="S1332" i="1"/>
  <c r="S1333" i="1"/>
  <c r="S1334" i="1"/>
  <c r="S1336" i="1"/>
  <c r="S1337" i="1"/>
  <c r="S1338" i="1"/>
  <c r="S1339" i="1"/>
  <c r="S1340" i="1"/>
  <c r="S1341" i="1"/>
  <c r="S1342" i="1"/>
  <c r="S1343" i="1"/>
  <c r="S1344" i="1"/>
  <c r="S1345" i="1"/>
  <c r="S1346" i="1"/>
  <c r="S1347" i="1"/>
  <c r="S1348" i="1"/>
  <c r="S1349" i="1"/>
  <c r="S1350" i="1"/>
  <c r="S1351" i="1"/>
  <c r="S1352" i="1"/>
  <c r="S1353" i="1"/>
  <c r="S1354" i="1"/>
  <c r="S1355" i="1"/>
  <c r="S1356" i="1"/>
  <c r="S1357" i="1"/>
  <c r="S1358" i="1"/>
  <c r="S1359" i="1"/>
  <c r="S1360" i="1"/>
  <c r="S1361" i="1"/>
  <c r="S1362" i="1"/>
  <c r="S1363" i="1"/>
  <c r="S1364" i="1"/>
  <c r="S1365" i="1"/>
</calcChain>
</file>

<file path=xl/sharedStrings.xml><?xml version="1.0" encoding="utf-8"?>
<sst xmlns="http://schemas.openxmlformats.org/spreadsheetml/2006/main" count="21772" uniqueCount="2001">
  <si>
    <t>연번</t>
    <phoneticPr fontId="3" type="noConversion"/>
  </si>
  <si>
    <t>조직분류</t>
    <phoneticPr fontId="3" type="noConversion"/>
  </si>
  <si>
    <t>기능분류</t>
    <phoneticPr fontId="3" type="noConversion"/>
  </si>
  <si>
    <t>관리기준</t>
    <phoneticPr fontId="3" type="noConversion"/>
  </si>
  <si>
    <t>기능유형</t>
    <phoneticPr fontId="3" type="noConversion"/>
  </si>
  <si>
    <t>대기능</t>
    <phoneticPr fontId="3" type="noConversion"/>
  </si>
  <si>
    <t>중기능</t>
    <phoneticPr fontId="3" type="noConversion"/>
  </si>
  <si>
    <t>소기능</t>
    <phoneticPr fontId="3" type="noConversion"/>
  </si>
  <si>
    <t>단위과제</t>
    <phoneticPr fontId="3" type="noConversion"/>
  </si>
  <si>
    <t>단위과제설명</t>
    <phoneticPr fontId="3" type="noConversion"/>
  </si>
  <si>
    <t>보존기간</t>
    <phoneticPr fontId="3" type="noConversion"/>
  </si>
  <si>
    <t>보존기간책정사유</t>
    <phoneticPr fontId="3" type="noConversion"/>
  </si>
  <si>
    <t>현존여부</t>
    <phoneticPr fontId="3" type="noConversion"/>
  </si>
  <si>
    <t>비치기록물</t>
    <phoneticPr fontId="3" type="noConversion"/>
  </si>
  <si>
    <t>공개여부</t>
    <phoneticPr fontId="3" type="noConversion"/>
  </si>
  <si>
    <t>접근권한</t>
    <phoneticPr fontId="3" type="noConversion"/>
  </si>
  <si>
    <t>명칭</t>
    <phoneticPr fontId="3" type="noConversion"/>
  </si>
  <si>
    <t>명칭</t>
    <phoneticPr fontId="3" type="noConversion"/>
  </si>
  <si>
    <t>비치여부</t>
    <phoneticPr fontId="3" type="noConversion"/>
  </si>
  <si>
    <t>비치사유</t>
    <phoneticPr fontId="3" type="noConversion"/>
  </si>
  <si>
    <t>비치기간</t>
    <phoneticPr fontId="3" type="noConversion"/>
  </si>
  <si>
    <t>전부서</t>
    <phoneticPr fontId="3" type="noConversion"/>
  </si>
  <si>
    <t>부서공통</t>
    <phoneticPr fontId="3" type="noConversion"/>
  </si>
  <si>
    <t>기관운영</t>
    <phoneticPr fontId="3" type="noConversion"/>
  </si>
  <si>
    <t>기관운영</t>
    <phoneticPr fontId="3" type="noConversion"/>
  </si>
  <si>
    <t>부서공통</t>
    <phoneticPr fontId="3" type="noConversion"/>
  </si>
  <si>
    <t>5년</t>
  </si>
  <si>
    <t>10년</t>
  </si>
  <si>
    <t>3년</t>
  </si>
  <si>
    <t>각 부서별 업무계획 수립 및 운영에 관한 업무(고유업무의 계획은 고유 단위과제에 포함)</t>
    <phoneticPr fontId="3" type="noConversion"/>
  </si>
  <si>
    <t>부서 예산 편성 및 지출, 부서 물품구매 등 일상경비 지출, 일상적인 회계업무 처리</t>
    <phoneticPr fontId="3" type="noConversion"/>
  </si>
  <si>
    <t>부서공통</t>
  </si>
  <si>
    <t>안전</t>
  </si>
  <si>
    <t>사업기획</t>
  </si>
  <si>
    <t>부실벌점관리</t>
  </si>
  <si>
    <t>지구지정</t>
  </si>
  <si>
    <t>사후관리</t>
  </si>
  <si>
    <t>주택하자관리</t>
  </si>
  <si>
    <t>재산관리</t>
  </si>
  <si>
    <t>보상일반</t>
  </si>
  <si>
    <t>보상계획수립</t>
  </si>
  <si>
    <t>보상취득</t>
  </si>
  <si>
    <t>소유권 이전 및 권리의무 승계</t>
  </si>
  <si>
    <t>CS</t>
  </si>
  <si>
    <t>고객만족경영</t>
  </si>
  <si>
    <t>하도급관리</t>
  </si>
  <si>
    <t>감정평가</t>
  </si>
  <si>
    <t>중장기 주택건설사업 계획 수립</t>
  </si>
  <si>
    <t>신규사업 후보지 발굴</t>
  </si>
  <si>
    <t>신규 주택건설사업 추진</t>
  </si>
  <si>
    <t>개발사업총괄</t>
  </si>
  <si>
    <t>신교통 업무</t>
  </si>
  <si>
    <t>교통영향평가수립</t>
  </si>
  <si>
    <t>광역교통개선대책수립</t>
  </si>
  <si>
    <t>연계교통체계구축대책수립</t>
  </si>
  <si>
    <t>재해영향성검토</t>
  </si>
  <si>
    <t>집수리사업Ⅰ추진</t>
  </si>
  <si>
    <t>시민단체 협력사업 2호 추진</t>
  </si>
  <si>
    <t>광역주거복지센터 운영 관리</t>
  </si>
  <si>
    <t>주거취약계층 주거상향지원사업 추진</t>
  </si>
  <si>
    <t>집수리사업Ⅱ 추진</t>
  </si>
  <si>
    <t>재산심의회</t>
  </si>
  <si>
    <t>재산심의회 운영</t>
  </si>
  <si>
    <t>일반사업용자산 관리</t>
  </si>
  <si>
    <t>공유재산 관리</t>
  </si>
  <si>
    <t>스마트자산관리시스템</t>
  </si>
  <si>
    <t>수탁사업 관련업무</t>
  </si>
  <si>
    <t>대금수납 및 소유권이전</t>
  </si>
  <si>
    <t>판매촉진 및 분양마케팅</t>
  </si>
  <si>
    <t>보상계획 수립</t>
  </si>
  <si>
    <t>보상수탁</t>
  </si>
  <si>
    <t>설계지침(통신)관계철</t>
  </si>
  <si>
    <t>리츠예산 및 자금계획 수립</t>
  </si>
  <si>
    <t>제세공과금 및 부담금 납부</t>
  </si>
  <si>
    <t>공사비 등 지급</t>
  </si>
  <si>
    <t>기타 비용 지급</t>
  </si>
  <si>
    <t>용역발주 및 계약체결</t>
  </si>
  <si>
    <t>용역비용 지급</t>
  </si>
  <si>
    <t>PF대출 실행</t>
  </si>
  <si>
    <t>기금 인출</t>
  </si>
  <si>
    <t>대출원리금 지급</t>
  </si>
  <si>
    <t>각종 수수료 지급</t>
  </si>
  <si>
    <t>각종 수수료 청구</t>
  </si>
  <si>
    <t>각종 증명서 발급</t>
  </si>
  <si>
    <t>사업계획 등 변경</t>
  </si>
  <si>
    <t>인장날인 및 서류발급</t>
  </si>
  <si>
    <t>준공업무</t>
  </si>
  <si>
    <t>입주업무</t>
  </si>
  <si>
    <t>청산업무</t>
  </si>
  <si>
    <t>주식공모</t>
  </si>
  <si>
    <t>각종 보고서</t>
  </si>
  <si>
    <t>이사회 및 주주총회</t>
  </si>
  <si>
    <t>사업계획서</t>
  </si>
  <si>
    <t>관리카드</t>
  </si>
  <si>
    <t>공시업무</t>
  </si>
  <si>
    <t>공시 및 보고</t>
  </si>
  <si>
    <t>리츠협회</t>
  </si>
  <si>
    <t>자산관리전문인력 관리</t>
  </si>
  <si>
    <t>전문인배상책임보험 가입</t>
  </si>
  <si>
    <t>국토부 검사</t>
  </si>
  <si>
    <t>신규사업검토</t>
  </si>
  <si>
    <t>우리집 1만호(신축형) 공공임대주택 건설사업</t>
  </si>
  <si>
    <t>희망의 집수리</t>
  </si>
  <si>
    <t>시민단체 협력사업 2호</t>
  </si>
  <si>
    <t>광역주거복지센터</t>
  </si>
  <si>
    <t>주거취약계층</t>
  </si>
  <si>
    <t>장애인 주택개조 위수탁사업</t>
  </si>
  <si>
    <t>공공임대주택 하자관리 및 유지보수공사</t>
  </si>
  <si>
    <t>매입임대주택 연차별 하자관리</t>
  </si>
  <si>
    <t>매입임대주택 유지보수 및 시설관리</t>
  </si>
  <si>
    <t>장기수선계획 수립 및 관리</t>
  </si>
  <si>
    <t>민원관리업무</t>
  </si>
  <si>
    <t>노후공공임대주택 시설개선사업  진행 및 준공</t>
  </si>
  <si>
    <t>그린리모델링사업 계획수립</t>
  </si>
  <si>
    <t>그린리모델링사업 진행 및 준공</t>
  </si>
  <si>
    <t>세무</t>
  </si>
  <si>
    <t>임대 및 대부</t>
  </si>
  <si>
    <t>매매 및 교환</t>
  </si>
  <si>
    <t>현장관리</t>
  </si>
  <si>
    <t>공과금 및 유지보수</t>
  </si>
  <si>
    <t>총액예산서</t>
  </si>
  <si>
    <t>중기재정운영계획 수립</t>
  </si>
  <si>
    <t>예비비 관리</t>
  </si>
  <si>
    <t>세입세출 외 출납업무</t>
  </si>
  <si>
    <t>감사계획수립</t>
  </si>
  <si>
    <t>감사이의신청</t>
  </si>
  <si>
    <t>감사결과처리</t>
  </si>
  <si>
    <t>일상감사</t>
  </si>
  <si>
    <t>자체감사</t>
  </si>
  <si>
    <t>용역수의계약</t>
  </si>
  <si>
    <t>용역기간연장</t>
  </si>
  <si>
    <t>물품계약</t>
  </si>
  <si>
    <t>물품적격심사</t>
  </si>
  <si>
    <t>물품수의계약</t>
  </si>
  <si>
    <t>자재계약</t>
  </si>
  <si>
    <t>자재적격심사</t>
  </si>
  <si>
    <t>자재수의계약</t>
  </si>
  <si>
    <t>자재설계변경</t>
  </si>
  <si>
    <t>자재기간연장</t>
  </si>
  <si>
    <t>자재물가변동</t>
  </si>
  <si>
    <t>2030 공동주택건설계획 및 2030 중장기 경영전략 수립을 위한 주택분야 계획 수립 등</t>
  </si>
  <si>
    <t>公社 중장기 사업계획과 중장기 재무관리계획, 公社 보유토지 또는 매수가능토지 등을 토대로 주택건설 사업 추진</t>
  </si>
  <si>
    <t>후보지발굴, 기본구상, 신규 투자사업 내부절차(투자사업타당성심의, 경영회의, 이사회 등) 및 외부절차(시보고, 시의회 의결), 민간사업자 공모, 사업협약 체결</t>
  </si>
  <si>
    <t>건축설계 기초자료 조사업무</t>
  </si>
  <si>
    <t>지구지정을 위한 계획의 적정성 및 입지의 타당성 등을 검토하는 업무로서 전략환경영향평가 용역발주 및 감독, 관계기관 협의,보고서 작성(초안,본안)</t>
  </si>
  <si>
    <t>실시계획 등의 승인을 위해 환경에 미치는 영향을 미리 조사, 예측, 평가하여 환경영향을 피하거나 제거, 감소시킬 수 있는 방안을 마련</t>
  </si>
  <si>
    <t>개발사업시행을 위한 입지의 타당성과 환경에 미치는 영향을 미리 조사, 예측, 평가하여 환경보전방안을 마련하는 업무</t>
  </si>
  <si>
    <t>공사 착공~준공후 3년(산단은70% 입주 후 3년)환경에 미치는 영향을 조사,예측,평가하여 환경영향을 피하거나 제거, 감소시킬 수 있는 방안을 마련</t>
  </si>
  <si>
    <t>인허가, MP, 부서협의, 용역관리 등 건축공사 인허가 등의 업무협의</t>
  </si>
  <si>
    <t>사업 준공 및 관계기관 인허가 업무</t>
  </si>
  <si>
    <t>사업계획 수립 시 신교통의 계획 및 도입의 타당성 검토 등 기술지원 및 협의</t>
  </si>
  <si>
    <t>사업시행으로 인하여 당해사업시행지구의 장래 교통수요 등 교통영향을 분석.평가하는 업무</t>
  </si>
  <si>
    <t>사업지구 내,외부의 교통과 관련하여 광역적인 교통체계, 교통량 및 교통 시설의 검토를 통해 장기적인 광역교통개선 대책 등을 수립하는 업무로서</t>
  </si>
  <si>
    <t>유관기관, 중간지원조직 도시재생 거버넌스 구축 운영에 관한 업무</t>
  </si>
  <si>
    <t>주민주도의 도시재생 기반구축 공모사업 추진, 참여대상: 원도심 내 15인이상 주민단체</t>
  </si>
  <si>
    <t>희망의 집수리 업무협약 체결, 대상자 선정, 기부금 지출 등 사업 추진 관련 업무</t>
  </si>
  <si>
    <t>고령친화 집수리 및 개인맞춤형 주거환경만들기 사업 관련 협약 체결, 기부금 지출 등 사업 추진 관련 업무</t>
  </si>
  <si>
    <t>광역주거복지센터 운영 위·수탁 계약 체결, 주거복지 상담, 주거복지 교육, 자문위원회, 주거복지 자원조사, 홍보 등 관련 업무 일체</t>
  </si>
  <si>
    <t xml:space="preserve"> 위·수탁 계약 체결, 대상자 발굴, 이동상담소 운영, 사례관리 등 사업 추진 관련 업무</t>
  </si>
  <si>
    <t>저소득 장애인주택 편의시설 설치 지원사업 위·수탁 계약 체결, 대상자 선정, 용역 및 공사 발주 등 사업 추진 관련 업무</t>
  </si>
  <si>
    <t>GIS기반 공공토지관리시스템 구축 및 운영</t>
  </si>
  <si>
    <t>보상계획 수립을 위한 관련 기초자료 수집, 보상기본계획 수립</t>
  </si>
  <si>
    <t xml:space="preserve">재결관련 토지수용위원회 협의 및 재결금 지급, 공탁 </t>
  </si>
  <si>
    <t>통신분야 단지기술기준 제정 관련 업무</t>
  </si>
  <si>
    <t>公社의 경영 및 업무를 효율적으로 수행할 수 있도록 조직 및 정원 운영을 관리하는 업무</t>
  </si>
  <si>
    <t>대외 기관 및 이해관계자 등과 조직 사이의 의사소통을 원활하게 하여 公社 내 구성원들의 활동이 효율적이도록 통합하고 조정</t>
  </si>
  <si>
    <t>公社경영에 관하여 중요한 경영정책을 결정하기 위한 사전심의체로서 경영의 합리성과 능률성을 제고</t>
  </si>
  <si>
    <t>公社의 주요 업무집행 및 의사결정과 업무집행 감독</t>
  </si>
  <si>
    <t>公社 대내외 환경 변화에 대응하고, 관련 기관 및 이해관계자들의 의견 등을 반영하여 公社 업무 실행력을 강화하고 지속가능한 공기업으로 발전하기 위한 업무</t>
  </si>
  <si>
    <t xml:space="preserve"> 조직단위별로 달성한 성과가 公社의 목표와 비교하여 효과성, 능률성, 대응성, 적시성 등을 평가</t>
  </si>
  <si>
    <t>행정안전부 주관 지방공기업 경영평가와 관련한 연간계획 및 평가관련 업무</t>
  </si>
  <si>
    <t>인천시장과 公社 CEO 간의 성과계약 및 公社 CEO와 임원 간의 성과계약과 관련한 업무</t>
  </si>
  <si>
    <t xml:space="preserve"> 제안제도를 통하여 公社의 발전을 도모하고 구성원의 창의력을 발전시켜  근로 의욕을 고양</t>
  </si>
  <si>
    <t xml:space="preserve">사회적약자 지원, 지역인재 육성, 지역사회 맞춤 사회공헌 사업 추진 </t>
  </si>
  <si>
    <t>공사 브랜드, 인지도 향상 및 관리를 위한 업무 전반</t>
  </si>
  <si>
    <t>대외 홍보 및 광고를 위한 홍보물, 콘텐츠 제작 관련 업무</t>
  </si>
  <si>
    <t>대외 언론 동향 파악 및 공사 우호 여론 조성을 위한 업무</t>
  </si>
  <si>
    <t>公社 서비스를 직간접적으로 경험한 고개의 DB구축 및 서비스 향상을 통한 대시민 고객 만족도 제고</t>
  </si>
  <si>
    <t>리츠예산 및 자금계획 수립 관련 제반 업무</t>
  </si>
  <si>
    <t>각종 제세공과금 및 광역교통시설부담금, 학교용지부담금 등 납부</t>
  </si>
  <si>
    <t>도급공사비 지급</t>
  </si>
  <si>
    <t>공사비 이외의 판관비 등 기타비용 지급</t>
  </si>
  <si>
    <t>각종 용역의 업체선정, 발주, 계약체결 등 업무</t>
  </si>
  <si>
    <t>각종 용역비 및 용역관련 비용 지급</t>
  </si>
  <si>
    <t>PF대출 실행과 관련된 제반 업무</t>
  </si>
  <si>
    <t>기금인출 관련 제반 업무</t>
  </si>
  <si>
    <t>PF대출이자, 중도금대출이자 등 지급 및 상환</t>
  </si>
  <si>
    <t>사무수탁수수료, 자산보관수수료, 분양보증수수료, 자문수수료 등 지급</t>
  </si>
  <si>
    <t>자산관리수수료 등 청구</t>
  </si>
  <si>
    <t>기성실적증명서 등 발급</t>
  </si>
  <si>
    <t>사업계획, 설계, 시공방법 등 변경 신청 및 승인</t>
  </si>
  <si>
    <t>각종 인장날인 및 서류 등 발급 지시</t>
  </si>
  <si>
    <t>건출물 사용승인과 관련된 제반 업무</t>
  </si>
  <si>
    <t>수분양자 입주와 관련된 제반 업무</t>
  </si>
  <si>
    <t>법인 청산 및 해산과 관련된 제반 업무</t>
  </si>
  <si>
    <t>주식공모와 관련된 제반 업무</t>
  </si>
  <si>
    <t>부투법에 따른 투자보고서, 기타 회계감사보고서 등 작성 및 검토</t>
  </si>
  <si>
    <t>상법 등에 따라 정기 또는 임시 이사회 및 주주총회 개최 및 안건의결</t>
  </si>
  <si>
    <t>연간 사업계획서 작성 및 변경</t>
  </si>
  <si>
    <t>사업 진행관련 분기별 추진 현황 등 작성</t>
  </si>
  <si>
    <t>각종 공시업무자료 작성 및 검토</t>
  </si>
  <si>
    <t>부투법에 따른 분기별 영업보고서 작성 국토부 제출, 자산관리회사 변경사항보고 등 부투법 관련 공시 및 보고사항</t>
  </si>
  <si>
    <t>협회관련 자료 제출, 각종 법령 재개정시 의견조회, 교육 및 임원협의체회의참석 등</t>
  </si>
  <si>
    <t>부투법에 따라 자산관리전문인력 명단 수시 관리 및 국토부 등 보고</t>
  </si>
  <si>
    <t>사업약정등에 따라 직원대상 재정보증 가입업무</t>
  </si>
  <si>
    <t>정기 또는 수시 검사 대응 및 자료제출</t>
  </si>
  <si>
    <t>준영구</t>
  </si>
  <si>
    <t>영구</t>
    <phoneticPr fontId="3" type="noConversion"/>
  </si>
  <si>
    <t>30년</t>
  </si>
  <si>
    <t>영구</t>
  </si>
  <si>
    <t>10년</t>
    <phoneticPr fontId="3" type="noConversion"/>
  </si>
  <si>
    <t>30년</t>
    <phoneticPr fontId="3" type="noConversion"/>
  </si>
  <si>
    <t>3년</t>
    <phoneticPr fontId="3" type="noConversion"/>
  </si>
  <si>
    <t>건축사업처</t>
  </si>
  <si>
    <t>신도시사업단</t>
  </si>
  <si>
    <t>현존</t>
    <phoneticPr fontId="3" type="noConversion"/>
  </si>
  <si>
    <t>국회 및 시의회의 요구자료 제출 및 답변서 제출 등 처리과 단위에서 공통적으로 수행되는 국회 및 시의회 요청사항 관리 및 대응 업무</t>
    <phoneticPr fontId="3" type="noConversion"/>
  </si>
  <si>
    <t xml:space="preserve">민원대응, 정보공개청구 등 부서별로 수행되는 각종 민원업무 </t>
    <phoneticPr fontId="3" type="noConversion"/>
  </si>
  <si>
    <t>공사의 각종 규정 및 지침 재개정과 관련된 알림, 부서별 업무협조 및 의견제시, 법령 및 각종 규정, 지침의 관리 관련 업무</t>
    <phoneticPr fontId="3" type="noConversion"/>
  </si>
  <si>
    <t>인천도시공사 내부의 타 부서간 협조사항 관리 및 대응 업무</t>
  </si>
  <si>
    <t>부서별로 일상적인 보안사항을 점검하고 관리하는 업무</t>
    <phoneticPr fontId="3" type="noConversion"/>
  </si>
  <si>
    <t>각 부서별로 수행되는 업무 지원을 위한 각종 서무업무</t>
    <phoneticPr fontId="3" type="noConversion"/>
  </si>
  <si>
    <t>각 부서별로 수행되는 부서 업무평가 및 성과평가에 관한 업무</t>
    <phoneticPr fontId="3" type="noConversion"/>
  </si>
  <si>
    <t>국회및시의회대응</t>
    <phoneticPr fontId="3" type="noConversion"/>
  </si>
  <si>
    <t>민원및정보공개</t>
    <phoneticPr fontId="3" type="noConversion"/>
  </si>
  <si>
    <t>법령및지침관리</t>
    <phoneticPr fontId="3" type="noConversion"/>
  </si>
  <si>
    <t>부서감사업무</t>
    <phoneticPr fontId="3" type="noConversion"/>
  </si>
  <si>
    <t>부서교육및연수관리</t>
    <phoneticPr fontId="3" type="noConversion"/>
  </si>
  <si>
    <t>부서기록물관리</t>
    <phoneticPr fontId="3" type="noConversion"/>
  </si>
  <si>
    <t>부서물품관리</t>
    <phoneticPr fontId="3" type="noConversion"/>
  </si>
  <si>
    <t>부서보안관리</t>
    <phoneticPr fontId="3" type="noConversion"/>
  </si>
  <si>
    <t>부서서무업무</t>
    <phoneticPr fontId="3" type="noConversion"/>
  </si>
  <si>
    <t>부서성과관리</t>
    <phoneticPr fontId="3" type="noConversion"/>
  </si>
  <si>
    <t>부서송무</t>
    <phoneticPr fontId="3" type="noConversion"/>
  </si>
  <si>
    <t>부서업무계획및관리</t>
    <phoneticPr fontId="3" type="noConversion"/>
  </si>
  <si>
    <t>부서예산및회계</t>
    <phoneticPr fontId="3" type="noConversion"/>
  </si>
  <si>
    <t>복무관리</t>
    <phoneticPr fontId="3" type="noConversion"/>
  </si>
  <si>
    <t>부서인사</t>
    <phoneticPr fontId="3" type="noConversion"/>
  </si>
  <si>
    <t>비밀관리</t>
    <phoneticPr fontId="3" type="noConversion"/>
  </si>
  <si>
    <t>부서별 감사수감, 감사결과 접수 및 조치, 청렴에 관한 업무</t>
    <phoneticPr fontId="3" type="noConversion"/>
  </si>
  <si>
    <t>부서 내 휴가, 상훈 등에 관한 인사업무</t>
    <phoneticPr fontId="3" type="noConversion"/>
  </si>
  <si>
    <t>국회 및 시의회 대응 관련 기록물은 국가기록원의 정부산하공공기관 처리과 공통업무 보존기간표(국회 관련 업무관리)에 따라 보존기간 3년 책정</t>
  </si>
  <si>
    <t>민원 및 정보공개에 관한 기록물은 국가기록원의 정부산하공공기관 처리과 공통업무 보존기간표(민원업무처리)에 따라 보존기간 10년 책정</t>
  </si>
  <si>
    <t>각종 법령 및 규정, 지침과 관련된 업무협조 및 업무참고적 성격의 업무로, 국가기록원의 정부산하공공기관 처리과 공통업무 보존기간표(자료관리)에 따라 보존기간 5년 책정</t>
  </si>
  <si>
    <t>감사수감 및 결과조치에 관한 기록물은 국가기록원의 정부산하공공기관 처리과 공통업무 보존기간표(감사수감 및 결과조치)에 따라 보존기간 5년 책정</t>
  </si>
  <si>
    <t>부서 교육에 관한 기록물은 국가기록원의 정부산하공공기관 처리과 공통업무 보존기간표(인사업무)에 따라 보존기간 3년 책정</t>
  </si>
  <si>
    <t>부서 물품관리는 2년마다 정기적으로 수행되는 재물조사 및 회계감사의 근거가 되는 기록물로, 국가기록원의 정부산하공공기관 처리과 공통업무 보존기간표(물품관리)에 따라 보존기간 5년 책정</t>
  </si>
  <si>
    <t>부서의 보안관리에 관한 기록물은 국가기록원 처리과 공통업무 보존기간표(보안)에 따라 보존기간 5년 책정</t>
  </si>
  <si>
    <t>부서 성과평가에 관한 기록물은 국가기록원의 정부산하공공기관 처리과 공통업무 보존기간표(과제 및 성과관리)에 따라 보존기간 5년 책정</t>
  </si>
  <si>
    <t>법률자문 및 소송과 관련된 기록물 사본으로, 업무참고적 가치를 감안해 보존기간을 10년으로 책정</t>
  </si>
  <si>
    <t>부서의 주기적 업무계획에 관한 기록물은 국가기록원의 정부산하공공기관 처리과 공통업무 보존기간표(업무계획 및 보고)에 따라 보존기간 5년 책정</t>
  </si>
  <si>
    <t>부서의 예산회계 및 지출에 관한 기록물은 국가기록원의 정부산하공공기관 처리과 공통업무 보존기간표(예산편성 및 집행)에 따라 보존기간 5년 책정</t>
  </si>
  <si>
    <t>1년</t>
  </si>
  <si>
    <t>부서 내부 복무관리에 관한 기록물은 국가기록원의 정부산하공공기관 처리과 공통업무 보존기간표(복무관리)에 따라 보존기간 1년 책정</t>
  </si>
  <si>
    <t>부서 내부 인사업무에 관한 기록물은 국가기록원의 정부산하공공기관 처리과 공통업무 보존기간표(인사업무)에 따라 보존기간 3년 책정</t>
  </si>
  <si>
    <t>비밀기록은 재분류 및 해제 등에 대비해야 하고, 국가기록원 처리과 공통업무 보존기간표(비밀관리)를 근거로 보존기간 영구 책정</t>
  </si>
  <si>
    <t>공사 내부직원을 대상으로 하는 교육계획 및 교육 안내, 참석, 교육 대상자 선정 알림 등에 관한 부서 차원의 지원업무</t>
    <phoneticPr fontId="3" type="noConversion"/>
  </si>
  <si>
    <t>물품관리법 33조 및 동시행령 38조를 근거로, 처리과 물품 구매 및 사용, 관리, 처분과 관련된 업무</t>
    <phoneticPr fontId="3" type="noConversion"/>
  </si>
  <si>
    <t xml:space="preserve">법무팀에 대한 법률자문 문의, 소송사건 의뢰 등 부서별 송무처리 업무 </t>
    <phoneticPr fontId="3" type="noConversion"/>
  </si>
  <si>
    <t>부서 내 출장, 특근, 공직기강 등에 관한 복무관리 업무</t>
    <phoneticPr fontId="3" type="noConversion"/>
  </si>
  <si>
    <t>1~3급 비밀 및 대외비의 생산 및 접수 등 제반 비밀기록 관리에 관한 업무로</t>
    <phoneticPr fontId="3" type="noConversion"/>
  </si>
  <si>
    <t>부서 기록물 관리에 관한 기록물은 국가기록원의 정부산하공공기관 처리과 공통업무 보존기간표(기록관리)에 따라 보존기간 5년 책정</t>
    <phoneticPr fontId="3" type="noConversion"/>
  </si>
  <si>
    <t>5년</t>
    <phoneticPr fontId="3" type="noConversion"/>
  </si>
  <si>
    <t>공공기록물법 시행령에 따라 토지 등과 같이 장기간 존속되는 물건 또는 재산의 관리, 확인, 증명에 필요한 기록물임에 따라 영구로 책정</t>
  </si>
  <si>
    <t>공공기록물법 시행령에 따라 30년 이상 장기간 보존할 필요는 없으나 공공기관의 주요업무에 관한 기록물로 5년 이상의 기간동안 업무에 참고하거나 기관의 업무수행 내용을 증명할 필요가 있어 10년으로 책정</t>
  </si>
  <si>
    <t>공사가 소유하고 있는 토지에 대한 공급, 계약은 토지 등 장기간 존속되는 물건 또는 재산의 관리, 확인, 증명에 필요함에 따라 영구로 책정함</t>
  </si>
  <si>
    <t>토지에 대한 대출, 이자 관리 등 공사 고유 재산 관리는 토지 등 장기간 존속되는 재산에 대한 관리, 확인, 증명에 필요함에 따라 영구로 책정함</t>
  </si>
  <si>
    <t>장기적으로 토지의 후속 관리 및 확인, 증명이 필요함에 따라영구로 책정함</t>
  </si>
  <si>
    <t>공사가 소유하고 있는 미매각된 토지의 관리 업무는 관리, 확인, 증명에 필요함에 따라 영구로 책정함</t>
  </si>
  <si>
    <t>분양가심의위원회 운영, 분양가 결정은 토지 등 장기간 존속되는 물건 또는 재산의 관리, 확인, 증명이 필요함에 따라 영구로 책정함</t>
  </si>
  <si>
    <t>공공기록물법 시행령에 따라 토지 등 장기간 존속되는 물건 또는 재산의 관리, 확인, 증명에 필요함에 따라 영구로 책정함</t>
  </si>
  <si>
    <t>공공기록물법 시행령에 따라 토지수용에 따른 국민 재산권과 관련된 기록물에 따라 준영구로 책정함</t>
  </si>
  <si>
    <t>공공기관의 주요업무에 관한 기록물로 5년 이상의 기간동안 업무에 참고하거나 기관의 업무 수행 내용을 증명할 필요가 있는 기록물이므로 보존기간 10년으로 책정</t>
  </si>
  <si>
    <t>기관의 재산과 관련된 기록물 중 영구보존이 필요 없는 기록물이므로 준영구로 책정</t>
  </si>
  <si>
    <t>인사관리는 국가기록원의 정부산하공공기관 처리과 공통업무 보존기간표(인사발령)에 따라 영구로 책정</t>
  </si>
  <si>
    <t>교육훈련은 국가기록원의 정부산하공공기관 처리과 공통업무 보존기간표(위탁교육, 직급별 교육 등)에 따라 영구로 책정</t>
  </si>
  <si>
    <t>공사입찰 및 계약은 국가기록원의 정부산하공공기관 처리과 공통업무 보존기간표(계약관리, 계약정보관리)에 따라 10년으로 책정</t>
  </si>
  <si>
    <t>경영본부</t>
  </si>
  <si>
    <t>기획조정실</t>
  </si>
  <si>
    <t>경영관리처</t>
  </si>
  <si>
    <t>재무관리처</t>
  </si>
  <si>
    <t>자산관리본부</t>
  </si>
  <si>
    <t>마케팅센터</t>
  </si>
  <si>
    <t>AMC사업단</t>
  </si>
  <si>
    <t>AMC사업부</t>
  </si>
  <si>
    <t>법무실</t>
  </si>
  <si>
    <t>주거사업본부</t>
  </si>
  <si>
    <t>주거복지처</t>
  </si>
  <si>
    <t>재생사업본부</t>
  </si>
  <si>
    <t>재생사업처</t>
  </si>
  <si>
    <t>재생사업단</t>
  </si>
  <si>
    <t>스마트기술처</t>
  </si>
  <si>
    <t>도시재생지원센터</t>
  </si>
  <si>
    <t>스마트도시사업</t>
  </si>
  <si>
    <t>스마트도시사업처</t>
  </si>
  <si>
    <t>보상처</t>
  </si>
  <si>
    <t>미래도시연구소</t>
  </si>
  <si>
    <t>안전관리실</t>
  </si>
  <si>
    <t>비서실</t>
  </si>
  <si>
    <t>감사실</t>
  </si>
  <si>
    <t>경영기획</t>
  </si>
  <si>
    <t>사업관리</t>
  </si>
  <si>
    <t>SPC</t>
  </si>
  <si>
    <t>SPC 사업관리</t>
  </si>
  <si>
    <t>기획조정</t>
  </si>
  <si>
    <t>조직관리</t>
  </si>
  <si>
    <t>조직진단관리</t>
  </si>
  <si>
    <t>유관기관대응</t>
  </si>
  <si>
    <t>대외소통</t>
  </si>
  <si>
    <t>이사회및위원회운영</t>
  </si>
  <si>
    <t>회의운영</t>
  </si>
  <si>
    <t>위원회운영</t>
  </si>
  <si>
    <t>이사회운영</t>
  </si>
  <si>
    <t>재무관리</t>
  </si>
  <si>
    <t>중장기재무관리</t>
  </si>
  <si>
    <t>원가관리</t>
  </si>
  <si>
    <t>조성원가관리</t>
  </si>
  <si>
    <t>주요사업관리</t>
  </si>
  <si>
    <t>경영전략</t>
  </si>
  <si>
    <t>경영전략수립</t>
  </si>
  <si>
    <t>업무계획수립</t>
  </si>
  <si>
    <t>경영관리</t>
  </si>
  <si>
    <t>경영성과</t>
  </si>
  <si>
    <t>내부평가</t>
  </si>
  <si>
    <t>조직성과평가</t>
  </si>
  <si>
    <t>외부평가</t>
  </si>
  <si>
    <t>경영평가</t>
  </si>
  <si>
    <t>임원성과관리</t>
  </si>
  <si>
    <t>성과관리</t>
  </si>
  <si>
    <t>혁신성과</t>
  </si>
  <si>
    <t>제안제도</t>
  </si>
  <si>
    <t>경영지원</t>
  </si>
  <si>
    <t>고객관리</t>
  </si>
  <si>
    <t>민원</t>
  </si>
  <si>
    <t>민원관리</t>
  </si>
  <si>
    <t>노무</t>
  </si>
  <si>
    <t>노무복지</t>
  </si>
  <si>
    <t>노사협력</t>
  </si>
  <si>
    <t>급여관리</t>
  </si>
  <si>
    <t>인권경영</t>
  </si>
  <si>
    <t>복리후생</t>
  </si>
  <si>
    <t>근태관리</t>
  </si>
  <si>
    <t>인사</t>
  </si>
  <si>
    <t>인사운영</t>
  </si>
  <si>
    <t>인사관리</t>
  </si>
  <si>
    <t>교육</t>
  </si>
  <si>
    <t>교육훈련</t>
  </si>
  <si>
    <t>사회공헌</t>
  </si>
  <si>
    <t>사회적가치</t>
  </si>
  <si>
    <t>사회적가치창출</t>
  </si>
  <si>
    <t>총무</t>
  </si>
  <si>
    <t>자산관리</t>
  </si>
  <si>
    <t>물품관리</t>
  </si>
  <si>
    <t>사택관리</t>
  </si>
  <si>
    <t>시설관리</t>
  </si>
  <si>
    <t>사옥관리</t>
  </si>
  <si>
    <t>운영지원</t>
  </si>
  <si>
    <t>행사</t>
  </si>
  <si>
    <t>직장동호회</t>
  </si>
  <si>
    <t>비상계획</t>
  </si>
  <si>
    <t>직장예비군및민방위편성운영</t>
  </si>
  <si>
    <t>선수단관리</t>
  </si>
  <si>
    <t>직장선수단운영</t>
  </si>
  <si>
    <t>문서관리</t>
  </si>
  <si>
    <t>기록관리시스템 운영</t>
  </si>
  <si>
    <t>기록물관리평가심의</t>
  </si>
  <si>
    <t>기록관운영</t>
  </si>
  <si>
    <t>자료관리</t>
  </si>
  <si>
    <t>사무관리</t>
  </si>
  <si>
    <t>직인관리</t>
  </si>
  <si>
    <t>사무인계인수</t>
  </si>
  <si>
    <t>정보공개</t>
  </si>
  <si>
    <t>정보공개심의회 운영</t>
  </si>
  <si>
    <t>행정정보 공표·공개</t>
  </si>
  <si>
    <t>정보공개청구</t>
  </si>
  <si>
    <t>홍보</t>
  </si>
  <si>
    <t>홍보기획</t>
  </si>
  <si>
    <t>홍보제작</t>
  </si>
  <si>
    <t>언론홍보</t>
  </si>
  <si>
    <t>정보화</t>
  </si>
  <si>
    <t>행정정보화</t>
  </si>
  <si>
    <t>정보화전략</t>
  </si>
  <si>
    <t>보안</t>
  </si>
  <si>
    <t>개인정보보호</t>
  </si>
  <si>
    <t>정보화관리</t>
  </si>
  <si>
    <t>홈페이지관리</t>
  </si>
  <si>
    <t>시스템운영</t>
  </si>
  <si>
    <t>기금사무국</t>
  </si>
  <si>
    <t>공무국외여행허가</t>
  </si>
  <si>
    <t>예산자금</t>
  </si>
  <si>
    <t>예산</t>
  </si>
  <si>
    <t>예산편성</t>
  </si>
  <si>
    <t>예산운영</t>
  </si>
  <si>
    <t>예산집행</t>
  </si>
  <si>
    <t>자금관리</t>
  </si>
  <si>
    <t>자금계획</t>
  </si>
  <si>
    <t>자금운용</t>
  </si>
  <si>
    <t>회계세무</t>
  </si>
  <si>
    <t>세무관리</t>
  </si>
  <si>
    <t>세금납부관리</t>
  </si>
  <si>
    <t>세무일반</t>
  </si>
  <si>
    <t>회계관리</t>
  </si>
  <si>
    <t>결산</t>
  </si>
  <si>
    <t>회계정책</t>
  </si>
  <si>
    <t>지출</t>
  </si>
  <si>
    <t>계약</t>
  </si>
  <si>
    <t>계약관리</t>
  </si>
  <si>
    <t>계약공통</t>
  </si>
  <si>
    <t>공사입찰 및 계약</t>
  </si>
  <si>
    <t>용역입찰 및 계약</t>
  </si>
  <si>
    <t>일반사업용및공유재산관리</t>
  </si>
  <si>
    <t>사업지원</t>
  </si>
  <si>
    <t>용지공급</t>
  </si>
  <si>
    <t>용지공급및관리</t>
  </si>
  <si>
    <t>용지공급관련 업무</t>
  </si>
  <si>
    <t>판매계획수립</t>
  </si>
  <si>
    <t>공급 및 계약</t>
  </si>
  <si>
    <t>토지리폼 및 투자유치업무</t>
  </si>
  <si>
    <t>주택및상가공급</t>
  </si>
  <si>
    <t>주택분양및관리</t>
  </si>
  <si>
    <t>주택공급 업무</t>
  </si>
  <si>
    <t>상가분양및관리</t>
  </si>
  <si>
    <t>상가공급 업무</t>
  </si>
  <si>
    <t>미분양주택및상가관리업무</t>
  </si>
  <si>
    <t>미분양주택 및 상가관리업무</t>
  </si>
  <si>
    <t>공급계획</t>
  </si>
  <si>
    <t>판매기획</t>
  </si>
  <si>
    <t>판매종합계획 수립</t>
  </si>
  <si>
    <t>종합광고홍보 업무</t>
  </si>
  <si>
    <t>부동산 시장동향 업무</t>
  </si>
  <si>
    <t>판매 제이율 조정업무</t>
  </si>
  <si>
    <t>판매관련 제.개정 업무</t>
  </si>
  <si>
    <t>판매목표관리 업무</t>
  </si>
  <si>
    <t>택지조성원가심의위원회 운영</t>
  </si>
  <si>
    <t>공공지원 민간임대 리츠(펀드)</t>
  </si>
  <si>
    <t>신규 금융사업관리</t>
  </si>
  <si>
    <t>자산관리업무</t>
  </si>
  <si>
    <t>리츠관리</t>
  </si>
  <si>
    <t>자산관리일반</t>
  </si>
  <si>
    <t>법무</t>
  </si>
  <si>
    <t>법무일반</t>
  </si>
  <si>
    <t>소송</t>
  </si>
  <si>
    <t>법률자문</t>
  </si>
  <si>
    <t>사규관리</t>
  </si>
  <si>
    <t>주거복지</t>
  </si>
  <si>
    <t>임대공급운영</t>
  </si>
  <si>
    <t>임대공급및운영관리</t>
  </si>
  <si>
    <t>영구임대주택 운영·관리</t>
  </si>
  <si>
    <t>장기전세임대주택 운영·관리</t>
  </si>
  <si>
    <t>국민임대주택 운영·관리</t>
  </si>
  <si>
    <t>분양전환 공공임대주택 운영</t>
  </si>
  <si>
    <t>행복주택 운영·관리</t>
  </si>
  <si>
    <t>기존주택 전세임대 운영·관리</t>
  </si>
  <si>
    <t>기존주택 매입임대 운영·관리</t>
  </si>
  <si>
    <t>민간 위·수탁임대주택 운영·관리</t>
  </si>
  <si>
    <t>인천시 위·수탁임대주택 운영·관리</t>
  </si>
  <si>
    <t>기타 임대주택 운영·관리</t>
  </si>
  <si>
    <t>임대상가 운영·관리</t>
  </si>
  <si>
    <t>기존주택 매입</t>
  </si>
  <si>
    <t>체납 및 소송</t>
  </si>
  <si>
    <t>임대료 등 부금수납 총괄</t>
  </si>
  <si>
    <t>임대주택 기타</t>
  </si>
  <si>
    <t>주택관리업무 총괄</t>
  </si>
  <si>
    <t>주거상담및주거서비스안내</t>
  </si>
  <si>
    <t>콜센터 운영</t>
  </si>
  <si>
    <t>주거복지네트워크및역량강화</t>
  </si>
  <si>
    <t>주거복지사 운영</t>
  </si>
  <si>
    <t>주거복지정책지원</t>
  </si>
  <si>
    <t>주거복지센터 및 마이홈 업무 총괄</t>
  </si>
  <si>
    <t>주택관리</t>
  </si>
  <si>
    <t>분양주택 하자관리</t>
  </si>
  <si>
    <t>하자보수및시설개선공사관리(발주,시공,감독)</t>
  </si>
  <si>
    <t>임대주택 유지보수 및 시설개선사업</t>
  </si>
  <si>
    <t>대행사업 유지보수 및 시설개선사업(시)</t>
  </si>
  <si>
    <t>노후공공임대주택 시설개선사업(국·시비)</t>
  </si>
  <si>
    <t>그린리모델링사업(국·시비)</t>
  </si>
  <si>
    <t>하자관련소송업무</t>
  </si>
  <si>
    <t>분양주택 하자소송</t>
  </si>
  <si>
    <t>기동반운영</t>
  </si>
  <si>
    <t>기동반 운영</t>
  </si>
  <si>
    <t>신규사업개발</t>
  </si>
  <si>
    <t>건축사업개발</t>
  </si>
  <si>
    <t>도시재생사업개발(군부대)</t>
  </si>
  <si>
    <t>신규사업 발굴(도시재생 군부대)</t>
  </si>
  <si>
    <t>도시재생사업개발(교통시설)</t>
  </si>
  <si>
    <t>신규사업 발굴(도시재생 교통시설)</t>
  </si>
  <si>
    <t>건축개발</t>
  </si>
  <si>
    <t>개발일반</t>
  </si>
  <si>
    <t>건설심의및자문</t>
  </si>
  <si>
    <t>건설 심의 및 자문</t>
  </si>
  <si>
    <t>시공평가</t>
  </si>
  <si>
    <t>건축 시공평가</t>
  </si>
  <si>
    <t>대외기관협의</t>
  </si>
  <si>
    <t>건축 대외기관 협의</t>
  </si>
  <si>
    <t>인허가</t>
  </si>
  <si>
    <t>개발계획(변경)수립</t>
  </si>
  <si>
    <t>건축설계 기초자료 조사</t>
  </si>
  <si>
    <t>실시계획(변경)수립</t>
  </si>
  <si>
    <t>실시설계</t>
  </si>
  <si>
    <t>건축공사인허가</t>
  </si>
  <si>
    <t>인허가 업무</t>
  </si>
  <si>
    <t>용역관리</t>
  </si>
  <si>
    <t>용역발주및업체선정</t>
  </si>
  <si>
    <t>용역계약(설계변경)</t>
  </si>
  <si>
    <t>용역발주 및 관리</t>
  </si>
  <si>
    <t>기성검사</t>
  </si>
  <si>
    <t>건축용역 기성검사</t>
  </si>
  <si>
    <t>준공검사</t>
  </si>
  <si>
    <t>건축용역 준공검사</t>
  </si>
  <si>
    <t>공사관리</t>
  </si>
  <si>
    <t>공사발주및업체선정</t>
  </si>
  <si>
    <t>공사시행 및 발주</t>
  </si>
  <si>
    <t>공사계약(설계변경)</t>
  </si>
  <si>
    <t>건축 공사계약(설계변경)</t>
  </si>
  <si>
    <t>자재공급원</t>
  </si>
  <si>
    <t>건축공사 자재공급원</t>
  </si>
  <si>
    <t>건설공사 하도급관리</t>
  </si>
  <si>
    <t>건축공사 기성검사</t>
  </si>
  <si>
    <t>건축공사 준공검사</t>
  </si>
  <si>
    <t>도시개발</t>
  </si>
  <si>
    <t>건축공사인허가등</t>
  </si>
  <si>
    <t>건축공사 인허가(부대시설 등)</t>
  </si>
  <si>
    <t>품질관리</t>
  </si>
  <si>
    <t>설계표준화</t>
  </si>
  <si>
    <t>기타 설계표준화</t>
  </si>
  <si>
    <t>ISO인증 심사 및 유지관리</t>
  </si>
  <si>
    <t>성과공유제</t>
  </si>
  <si>
    <t>성과공유제 운영</t>
  </si>
  <si>
    <t>기술심사및평가</t>
  </si>
  <si>
    <t>공공건축심의</t>
  </si>
  <si>
    <t>설계공모</t>
  </si>
  <si>
    <t>건설기술심의</t>
  </si>
  <si>
    <t>제안서평가</t>
  </si>
  <si>
    <t>설계심의</t>
  </si>
  <si>
    <t>설계경제성(VE)</t>
  </si>
  <si>
    <t>기술자문위원회 운영 및 관리</t>
  </si>
  <si>
    <t>기타심의(민간사업자 공모 등)</t>
  </si>
  <si>
    <t>설계변경심의</t>
  </si>
  <si>
    <t>건설사업관리계획심의</t>
  </si>
  <si>
    <t>사업수행능력평가(PQ)</t>
  </si>
  <si>
    <t>기술제안서평가(TP)</t>
  </si>
  <si>
    <t>기술인평가서평가(SOQ)</t>
  </si>
  <si>
    <t>신기술·신공법인증관리</t>
  </si>
  <si>
    <t>신기술·특허공법</t>
  </si>
  <si>
    <t>동반성장포털</t>
  </si>
  <si>
    <t>주거복지사업</t>
  </si>
  <si>
    <t>도시재생</t>
  </si>
  <si>
    <t>도시재생기획</t>
  </si>
  <si>
    <t>도시재생추진전략수립</t>
  </si>
  <si>
    <t>추진전략 수립</t>
  </si>
  <si>
    <t>도시재생사업계획수립</t>
  </si>
  <si>
    <t>신규사업 추진</t>
  </si>
  <si>
    <t>도시재생시행</t>
  </si>
  <si>
    <t>도시재생사업운영및관리</t>
  </si>
  <si>
    <t>용역 일반</t>
  </si>
  <si>
    <t>공사 일반</t>
  </si>
  <si>
    <t>사업 지원</t>
  </si>
  <si>
    <t>도시재생지원</t>
  </si>
  <si>
    <t>도시재생네트워크및역량강화</t>
  </si>
  <si>
    <t>전문가 자문</t>
  </si>
  <si>
    <t>도시재생정책지원</t>
  </si>
  <si>
    <t>정책지원</t>
  </si>
  <si>
    <t>산업단지관리</t>
  </si>
  <si>
    <t>인천지방산업단지 관리</t>
  </si>
  <si>
    <t>공사(용역) 및 구매관리</t>
  </si>
  <si>
    <t>스마트시티사업개발</t>
  </si>
  <si>
    <t>스마트시티 용역계약</t>
  </si>
  <si>
    <t>영향평가</t>
  </si>
  <si>
    <t>문화재조사</t>
  </si>
  <si>
    <t>도시개발 문화재업무</t>
  </si>
  <si>
    <t>용역발주 및 업체선정</t>
  </si>
  <si>
    <t>용역 기성검사</t>
  </si>
  <si>
    <t>개발공사시행 및 발주</t>
  </si>
  <si>
    <t>공사진행및설계변경</t>
  </si>
  <si>
    <t>용역계약</t>
  </si>
  <si>
    <t>착공관리</t>
  </si>
  <si>
    <t>시공관리(조경 전기 통신)</t>
  </si>
  <si>
    <t>준공관리</t>
  </si>
  <si>
    <t>환경영향평가</t>
  </si>
  <si>
    <t>건축 전략환경영향평가수립</t>
  </si>
  <si>
    <t>건축 환경영향평가 수립</t>
  </si>
  <si>
    <t>건축 소규모환경영향평가수립</t>
  </si>
  <si>
    <t>건축 사후환경영향조사수립</t>
  </si>
  <si>
    <t>문화재업무</t>
  </si>
  <si>
    <t>용역 및 보조원</t>
  </si>
  <si>
    <t>기계시방서</t>
  </si>
  <si>
    <t>공사비분석</t>
  </si>
  <si>
    <t>조경견적 일반</t>
  </si>
  <si>
    <t>견적기준 및 일반</t>
  </si>
  <si>
    <t>토양정화공사 설계변경(건축개발)</t>
  </si>
  <si>
    <t>전략환경영향평가수립</t>
  </si>
  <si>
    <t>환경영향평가 수립</t>
  </si>
  <si>
    <t>소규모환경영향평가수립</t>
  </si>
  <si>
    <t>사후환경영향조사수립</t>
  </si>
  <si>
    <t>안전및보건</t>
  </si>
  <si>
    <t>사업장안전보건관리</t>
  </si>
  <si>
    <t>시공관리</t>
  </si>
  <si>
    <t>국회및시의회대응</t>
  </si>
  <si>
    <t>도시재생교육사업</t>
  </si>
  <si>
    <t>역량강화사업</t>
  </si>
  <si>
    <t>사례지답사</t>
  </si>
  <si>
    <t>도시재생지원센터운영</t>
  </si>
  <si>
    <t>센터운영</t>
  </si>
  <si>
    <t>연구개발지원</t>
  </si>
  <si>
    <t>도시재생뉴딜사업</t>
  </si>
  <si>
    <t>도시재생행사</t>
  </si>
  <si>
    <t>도시재생거버넌스</t>
  </si>
  <si>
    <t>주민공모</t>
  </si>
  <si>
    <t>주민협력사업</t>
  </si>
  <si>
    <t>도시재생홍보사업</t>
  </si>
  <si>
    <t>단지(택지)사업개발</t>
  </si>
  <si>
    <t>신규사업계획 수립(단지(택지)개발)</t>
  </si>
  <si>
    <t>용역발주및진행</t>
  </si>
  <si>
    <t>사업화 방안 용역</t>
  </si>
  <si>
    <t>사업기획 용역 기성검사</t>
  </si>
  <si>
    <t>사업기획 용역 준공검사</t>
  </si>
  <si>
    <t>부실시공평가</t>
  </si>
  <si>
    <t>대외기관 협의</t>
  </si>
  <si>
    <t>사업비관리및정산</t>
  </si>
  <si>
    <t>사업비 관리</t>
  </si>
  <si>
    <t>간선시설협의</t>
  </si>
  <si>
    <t>간설시설 협의</t>
  </si>
  <si>
    <t>개발및실시계획(변경)수립</t>
  </si>
  <si>
    <t>개발 및 실시계획(변경) 수립</t>
  </si>
  <si>
    <t>사업준공</t>
  </si>
  <si>
    <t>교통영향평가심의</t>
  </si>
  <si>
    <t>교통영향평가</t>
  </si>
  <si>
    <t>인구영향평가심의</t>
  </si>
  <si>
    <t>인구영향평가</t>
  </si>
  <si>
    <t>교육환경평가</t>
  </si>
  <si>
    <t>경관심의</t>
  </si>
  <si>
    <t>토목분야 기본 및 실시설계</t>
  </si>
  <si>
    <t>제영향평가용역</t>
  </si>
  <si>
    <t>지반조사</t>
  </si>
  <si>
    <t>기반시설 및 특수구조물 설계</t>
  </si>
  <si>
    <t>조사설계 용역</t>
  </si>
  <si>
    <t>건설사업관리용역</t>
  </si>
  <si>
    <t>용역 준공검사</t>
  </si>
  <si>
    <t>토목 등 공사 발주 및 업체선정</t>
  </si>
  <si>
    <t>토목공사 개선 및 설계변경</t>
  </si>
  <si>
    <t>토목분야 지급자재</t>
  </si>
  <si>
    <t>단지(택지)관리</t>
  </si>
  <si>
    <t>공공시설물인계인수및유지관리</t>
  </si>
  <si>
    <t>공공시설물 인계인수</t>
  </si>
  <si>
    <t>준공후관리</t>
  </si>
  <si>
    <t>관리공사 및 사후관리</t>
  </si>
  <si>
    <t>사후관리 기타</t>
  </si>
  <si>
    <t>재해영향평가</t>
  </si>
  <si>
    <t>용역일반</t>
  </si>
  <si>
    <t>공사일반</t>
  </si>
  <si>
    <t>보상제도 관리</t>
  </si>
  <si>
    <t>토지및지장물조사</t>
  </si>
  <si>
    <t>토지 및 물건조사</t>
  </si>
  <si>
    <t>지장물및분묘이전</t>
  </si>
  <si>
    <t>물건 및 분묘이전</t>
  </si>
  <si>
    <t>이주대책및처리</t>
  </si>
  <si>
    <t>이주 및 생활대책</t>
  </si>
  <si>
    <t>보상관리</t>
  </si>
  <si>
    <t>보상업무 관리</t>
  </si>
  <si>
    <t>용지취득협의및보상</t>
  </si>
  <si>
    <t>손실보상협의 및 보상</t>
  </si>
  <si>
    <t>수용재결및공탁</t>
  </si>
  <si>
    <t>수용재결 및 공탁</t>
  </si>
  <si>
    <t>공공용지기부채납및보상</t>
  </si>
  <si>
    <t>국공유지 유상취득</t>
  </si>
  <si>
    <t>예정지구관리</t>
  </si>
  <si>
    <t>국공유지유?무상협의</t>
  </si>
  <si>
    <t>국공유지 유?무상 협의</t>
  </si>
  <si>
    <t>소유권이전및권리의무승계</t>
  </si>
  <si>
    <t>자산관리 소송</t>
  </si>
  <si>
    <t>연구개발</t>
  </si>
  <si>
    <t>미래신사업 및 경영</t>
  </si>
  <si>
    <t>핵심사업 및 신기술</t>
  </si>
  <si>
    <t>R&amp;D거버넌스</t>
  </si>
  <si>
    <t>계획수립및운영</t>
  </si>
  <si>
    <t>계획 및 지침 수립</t>
  </si>
  <si>
    <t>위원회 운영</t>
  </si>
  <si>
    <t>안전 및 보건 점검</t>
  </si>
  <si>
    <t>안전보건관련 행사홍보 및 훈련</t>
  </si>
  <si>
    <t>재난재해</t>
  </si>
  <si>
    <t>재난재해관리</t>
  </si>
  <si>
    <t>안전보건사고 및 재난재해 관리</t>
  </si>
  <si>
    <t>기관장및임원보좌</t>
  </si>
  <si>
    <t>대내외관리</t>
  </si>
  <si>
    <t>기관장지시사항</t>
  </si>
  <si>
    <t>감사</t>
  </si>
  <si>
    <t>내부감사</t>
  </si>
  <si>
    <t>감사원감사</t>
  </si>
  <si>
    <t>인천시감사</t>
  </si>
  <si>
    <t>청렴</t>
  </si>
  <si>
    <t>비위직무감찰</t>
  </si>
  <si>
    <t>부패방지</t>
  </si>
  <si>
    <t>공직윤리</t>
  </si>
  <si>
    <t>비리신고처리</t>
  </si>
  <si>
    <t>숭의운동장도시개발</t>
  </si>
  <si>
    <t>26-송도E4호텔</t>
  </si>
  <si>
    <t>직제개정</t>
  </si>
  <si>
    <t>조직 정원 관리</t>
  </si>
  <si>
    <t>조직진단(직무분석)</t>
  </si>
  <si>
    <t>대외업무보고</t>
  </si>
  <si>
    <t>대외협력</t>
  </si>
  <si>
    <t>기관장주재회의운영</t>
  </si>
  <si>
    <t>주요간부회의 운영</t>
  </si>
  <si>
    <t>경영관리위원회 운영</t>
  </si>
  <si>
    <t>투자타당성심의위원회 운영</t>
  </si>
  <si>
    <t>기타 주요위원회 관리</t>
  </si>
  <si>
    <t>제250회 이사회</t>
  </si>
  <si>
    <t>이사회 회의관련</t>
  </si>
  <si>
    <t>제249회 이사회</t>
  </si>
  <si>
    <t>제251회 이사회</t>
  </si>
  <si>
    <t>중장기재무관리계획</t>
  </si>
  <si>
    <t>출자 및 감자</t>
  </si>
  <si>
    <t>조성원가및사업성분석재비율산정</t>
  </si>
  <si>
    <t>주요사업 관리</t>
  </si>
  <si>
    <t>협약서 검토</t>
  </si>
  <si>
    <t>연간 업무계획 수립</t>
  </si>
  <si>
    <t>중장기 업무계획 수립</t>
  </si>
  <si>
    <t>월간주간 업무계획 수립</t>
  </si>
  <si>
    <t>주요 현안보고 작성</t>
  </si>
  <si>
    <t>성과관리일반</t>
  </si>
  <si>
    <t>성과관리 계획 수립운영</t>
  </si>
  <si>
    <t>경영평가계획수립</t>
  </si>
  <si>
    <t>경영실적평가</t>
  </si>
  <si>
    <t>임원성과평가</t>
  </si>
  <si>
    <t>임원성과계약</t>
  </si>
  <si>
    <t>혁신성과일반</t>
  </si>
  <si>
    <t>제안제도운영</t>
  </si>
  <si>
    <t>고객만족도조사</t>
  </si>
  <si>
    <t>고객만족전략수립</t>
  </si>
  <si>
    <t>민원처리</t>
  </si>
  <si>
    <t>민원사무편람 및 처리기준표</t>
  </si>
  <si>
    <t>전자민원시스템운영</t>
  </si>
  <si>
    <t>노무자문</t>
  </si>
  <si>
    <t>단체협약</t>
  </si>
  <si>
    <t>노사협의회운영(회의록 영구)</t>
  </si>
  <si>
    <t>노사소통</t>
  </si>
  <si>
    <t>급여현안관리</t>
  </si>
  <si>
    <t>연말정산</t>
  </si>
  <si>
    <t>급여일반</t>
  </si>
  <si>
    <t>퇴직업무</t>
  </si>
  <si>
    <t>사회보험</t>
  </si>
  <si>
    <t>인권경영일반</t>
  </si>
  <si>
    <t>인권경영시스템인증</t>
  </si>
  <si>
    <t>단체보험</t>
  </si>
  <si>
    <t>복리후생일반</t>
  </si>
  <si>
    <t>가족친화</t>
  </si>
  <si>
    <t>법정교육(4대폭력)</t>
  </si>
  <si>
    <t>사내근로복지기금</t>
  </si>
  <si>
    <t>근태확인 관리</t>
  </si>
  <si>
    <t>인사발령</t>
  </si>
  <si>
    <t>인사통계자료</t>
  </si>
  <si>
    <t>인사위원회운영</t>
  </si>
  <si>
    <t>근무평정</t>
  </si>
  <si>
    <t>징계</t>
  </si>
  <si>
    <t>포상</t>
  </si>
  <si>
    <t>비정규직관리</t>
  </si>
  <si>
    <t>인력운영계획</t>
  </si>
  <si>
    <t>인사제도 개선</t>
  </si>
  <si>
    <t>임직원채용일반</t>
  </si>
  <si>
    <t>인사일반</t>
  </si>
  <si>
    <t>교육계획수립</t>
  </si>
  <si>
    <t>사내직무교육운영</t>
  </si>
  <si>
    <t>장기교육관리</t>
  </si>
  <si>
    <t>위탁교육관리</t>
  </si>
  <si>
    <t>학비지원관리</t>
  </si>
  <si>
    <t>교육훈련통보</t>
  </si>
  <si>
    <t>사회공헌종합계획수립</t>
  </si>
  <si>
    <t>봉사프로그램관리</t>
  </si>
  <si>
    <t>사회적경제활성화</t>
  </si>
  <si>
    <t>사회공헌활동</t>
  </si>
  <si>
    <t>재물조사</t>
  </si>
  <si>
    <t>차량관리</t>
  </si>
  <si>
    <t>불용품관리</t>
  </si>
  <si>
    <t>물품관리일반</t>
  </si>
  <si>
    <t>사택운영</t>
  </si>
  <si>
    <t>사옥관리일반</t>
  </si>
  <si>
    <t>시설물 유지보수</t>
  </si>
  <si>
    <t>사옥설계도면 관리</t>
  </si>
  <si>
    <t>기관자체행사</t>
  </si>
  <si>
    <t>기관장 이·취임행사</t>
  </si>
  <si>
    <t>주요행사</t>
  </si>
  <si>
    <t>동호회운영</t>
  </si>
  <si>
    <t>민방위 편성운영</t>
  </si>
  <si>
    <t>직장운동부관리일반</t>
  </si>
  <si>
    <t>선수단연봉및스카우트</t>
  </si>
  <si>
    <t>선수단활동평가</t>
  </si>
  <si>
    <t>선수단관련지원</t>
  </si>
  <si>
    <t>기록관리시스템운영</t>
  </si>
  <si>
    <t>기록물평가심의(공개재분류)</t>
  </si>
  <si>
    <t>기록물이관</t>
  </si>
  <si>
    <t>문서수발</t>
  </si>
  <si>
    <t>간행물관리</t>
  </si>
  <si>
    <t>인감관리</t>
  </si>
  <si>
    <t>사무인계인수(사장 및 임원)</t>
  </si>
  <si>
    <t>사무인계인수(부서장 부장)</t>
  </si>
  <si>
    <t>정보공개심의회운영</t>
  </si>
  <si>
    <t>사전정보공표</t>
  </si>
  <si>
    <t>경영공시(클린아이)</t>
  </si>
  <si>
    <t>정보공개알림</t>
  </si>
  <si>
    <t>정보공개결정통지</t>
  </si>
  <si>
    <t>광고기획</t>
  </si>
  <si>
    <t>브랜드홍보방안수립</t>
  </si>
  <si>
    <t>CI/BI 상표권관리</t>
  </si>
  <si>
    <t>홍보영상제작</t>
  </si>
  <si>
    <t>온라인콘텐츠제작</t>
  </si>
  <si>
    <t>홍보기념품제작</t>
  </si>
  <si>
    <t>광고홍보물제작</t>
  </si>
  <si>
    <t>홍보디자인제작</t>
  </si>
  <si>
    <t>간행물및도서구입</t>
  </si>
  <si>
    <t>언론대응</t>
  </si>
  <si>
    <t>보도자료작성</t>
  </si>
  <si>
    <t>기자간담회운영</t>
  </si>
  <si>
    <t>언론모니터링</t>
  </si>
  <si>
    <t>정보화추진계획수립</t>
  </si>
  <si>
    <t>정보화사업추진</t>
  </si>
  <si>
    <t>데이터(공공데이터)</t>
  </si>
  <si>
    <t>개인정보수집계획수립및시행</t>
  </si>
  <si>
    <t>개인정보파일대장</t>
  </si>
  <si>
    <t>개인정보 보안조치</t>
  </si>
  <si>
    <t>홈페이지구축및고도화</t>
  </si>
  <si>
    <t>홈페이지운영</t>
  </si>
  <si>
    <t>ERP운영관리</t>
  </si>
  <si>
    <t>시스템운영관리</t>
  </si>
  <si>
    <t>전산사무기기관리</t>
  </si>
  <si>
    <t>소프트웨어 라이선스</t>
  </si>
  <si>
    <t>예산관련 대응</t>
  </si>
  <si>
    <t>예산편성 지침관리</t>
  </si>
  <si>
    <t>제( )회추경예산안편성</t>
  </si>
  <si>
    <t>예산성과관리</t>
  </si>
  <si>
    <t>예산편성및계획수립</t>
  </si>
  <si>
    <t>예산집행관리</t>
  </si>
  <si>
    <t>예산배정 및 조정</t>
  </si>
  <si>
    <t>전용</t>
  </si>
  <si>
    <t>이월</t>
  </si>
  <si>
    <t>이체</t>
  </si>
  <si>
    <t>공사채승인</t>
  </si>
  <si>
    <t>자금운용계획</t>
  </si>
  <si>
    <t>자금조달계획수립</t>
  </si>
  <si>
    <t>기업신용평가</t>
  </si>
  <si>
    <t>여유금운용</t>
  </si>
  <si>
    <t>계좌관리</t>
  </si>
  <si>
    <t>자금운용일반</t>
  </si>
  <si>
    <t>부가가치세</t>
  </si>
  <si>
    <t>보유세</t>
  </si>
  <si>
    <t>법인세</t>
  </si>
  <si>
    <t>원천징수세</t>
  </si>
  <si>
    <t>세무조사</t>
  </si>
  <si>
    <t>조세불복</t>
  </si>
  <si>
    <t>재무제표</t>
  </si>
  <si>
    <t>회계결산</t>
  </si>
  <si>
    <t>회계감사</t>
  </si>
  <si>
    <t>회계전표관리</t>
  </si>
  <si>
    <t>자금지출</t>
  </si>
  <si>
    <t>전세임대사업지출</t>
  </si>
  <si>
    <t>법인카드</t>
  </si>
  <si>
    <t>발주계획관리</t>
  </si>
  <si>
    <t>지역건설산업활성화</t>
  </si>
  <si>
    <t>우선구매제도</t>
  </si>
  <si>
    <t>유보금</t>
  </si>
  <si>
    <t>강제집행관리</t>
  </si>
  <si>
    <t>계약심의위원회</t>
  </si>
  <si>
    <t>계약일반</t>
  </si>
  <si>
    <t>공사계약</t>
  </si>
  <si>
    <t>공사입찰공고</t>
  </si>
  <si>
    <t>공사적격심사</t>
  </si>
  <si>
    <t>공사수의계약</t>
  </si>
  <si>
    <t>공사설계변경</t>
  </si>
  <si>
    <t>공사기간연장</t>
  </si>
  <si>
    <t>공사물가변동</t>
  </si>
  <si>
    <t>선급금관리</t>
  </si>
  <si>
    <t>기성관리</t>
  </si>
  <si>
    <t>하자보증관리</t>
  </si>
  <si>
    <t>하도급관리일반</t>
  </si>
  <si>
    <t>용역입찰공고</t>
  </si>
  <si>
    <t>용역적격심사</t>
  </si>
  <si>
    <t>용역설계변경</t>
  </si>
  <si>
    <t>착수관리</t>
  </si>
  <si>
    <t>보증증권관리</t>
  </si>
  <si>
    <t>물품입찰공고</t>
  </si>
  <si>
    <t>물품변경계약</t>
  </si>
  <si>
    <t>검사검수관리</t>
  </si>
  <si>
    <t>자재입찰공고</t>
  </si>
  <si>
    <t>(총괄)재산관리기본계획 수립</t>
  </si>
  <si>
    <t>(총괄)재산심의회 운영</t>
  </si>
  <si>
    <t>(총괄)소관규정 정비</t>
  </si>
  <si>
    <t>(총괄)평가감정사정업무</t>
  </si>
  <si>
    <t>(총괄)스마트 자산관리시스템 구축 및 운영</t>
  </si>
  <si>
    <t>(총괄)재산세 및 종부세 납부</t>
  </si>
  <si>
    <t>(관리)소송 및 법무</t>
  </si>
  <si>
    <t>(관리)유지 및 하자치유</t>
  </si>
  <si>
    <t>(관리)재산관리원 운영</t>
  </si>
  <si>
    <t>(운영)토지 및 건물 임대</t>
  </si>
  <si>
    <t>(운영)개항장 이음1977 운영</t>
  </si>
  <si>
    <t>(운영)숭의운동장 운영</t>
  </si>
  <si>
    <t>(매매)취득 및 교환</t>
  </si>
  <si>
    <t>(매매)손실보상 협의 및 처분</t>
  </si>
  <si>
    <t>부서서무 및 기타</t>
  </si>
  <si>
    <t>공유재산관리업무</t>
  </si>
  <si>
    <t>검단신도시 용지공급</t>
  </si>
  <si>
    <t>검암역세권 용지공급</t>
  </si>
  <si>
    <t>송도출자자산 용지공급</t>
  </si>
  <si>
    <t>미단골든테라시티</t>
  </si>
  <si>
    <t>영종하늘도시</t>
  </si>
  <si>
    <t>검단일반산업단지</t>
  </si>
  <si>
    <t>계양테크노밸리</t>
  </si>
  <si>
    <t>도화지구</t>
  </si>
  <si>
    <t>일반사업용토지</t>
  </si>
  <si>
    <t>십정2구역주거환경개선사업</t>
  </si>
  <si>
    <t xml:space="preserve">송림초교주거환경개선사업 </t>
  </si>
  <si>
    <t>검단신도시AB14블럭</t>
  </si>
  <si>
    <t>검단신도시AA16블럭</t>
  </si>
  <si>
    <t>검암플라시아조성사업</t>
  </si>
  <si>
    <t>청라웰카운티17단지</t>
  </si>
  <si>
    <t>청라웰카운티19단지</t>
  </si>
  <si>
    <t>판매종합계획</t>
  </si>
  <si>
    <t>종합광고홍보용역</t>
  </si>
  <si>
    <t>부동산 시장동향</t>
  </si>
  <si>
    <t>판매 제이율 조정</t>
  </si>
  <si>
    <t>판매관련 규정 제.개정</t>
  </si>
  <si>
    <t>판매목표관리</t>
  </si>
  <si>
    <t>택지조성원가심의위원회</t>
  </si>
  <si>
    <t>출자사업 총괄관리</t>
  </si>
  <si>
    <t>주요협약서</t>
  </si>
  <si>
    <t>이사회 주주총회 주주사간담회</t>
  </si>
  <si>
    <t>대행사업 정산</t>
  </si>
  <si>
    <t>검단 AA27BL</t>
  </si>
  <si>
    <t>영종 A65BL</t>
  </si>
  <si>
    <t>검암 B3BL</t>
  </si>
  <si>
    <t>십정 더샵 펀드</t>
  </si>
  <si>
    <t>송림 파크푸르지오 펀드</t>
  </si>
  <si>
    <t>신규 리츠사업</t>
  </si>
  <si>
    <t>도심공공주택복합사업(리츠)</t>
  </si>
  <si>
    <t>도화 4BL</t>
  </si>
  <si>
    <t>도화 5BL 6-1BL</t>
  </si>
  <si>
    <t>도화 6-2BL</t>
  </si>
  <si>
    <t>사업계획 등 변경(이관용)</t>
  </si>
  <si>
    <t>법률고문위촉</t>
  </si>
  <si>
    <t>규제개혁</t>
  </si>
  <si>
    <t>소송관리</t>
  </si>
  <si>
    <t>사규공포·시행</t>
  </si>
  <si>
    <t>지침</t>
  </si>
  <si>
    <t>사규심의위원회</t>
  </si>
  <si>
    <t>선학영구임대 운영</t>
  </si>
  <si>
    <t>연수영구임대 운영</t>
  </si>
  <si>
    <t>십정2구역(영구) 운영</t>
  </si>
  <si>
    <t>송림초교주변구역(영구) 운영</t>
  </si>
  <si>
    <t>구월A3(영구) 운영</t>
  </si>
  <si>
    <t>청학전세임대 운영</t>
  </si>
  <si>
    <t>연희국민임대 운영</t>
  </si>
  <si>
    <t>송도웰카운티3단지</t>
  </si>
  <si>
    <t>구월아시아드선수촌 1단지</t>
  </si>
  <si>
    <t>구월아시아드선수촌 6단지</t>
  </si>
  <si>
    <t>운북예단포빌</t>
  </si>
  <si>
    <t>외국인 임대</t>
  </si>
  <si>
    <t>십정2구역(분양전환)</t>
  </si>
  <si>
    <t>송림초교주변구역(분양전환)</t>
  </si>
  <si>
    <t>도시재생뉴딜 행복주택 운영</t>
  </si>
  <si>
    <t>구월A3 행복주택 운영</t>
  </si>
  <si>
    <t>전세임대주택 운영·관리</t>
  </si>
  <si>
    <t>매입임대주택 운영·관리</t>
  </si>
  <si>
    <t>도화4블록 운영</t>
  </si>
  <si>
    <t>도화6-2블록 운영</t>
  </si>
  <si>
    <t>민간 위·수탁 대행사업</t>
  </si>
  <si>
    <t>괭이부리마을 운영</t>
  </si>
  <si>
    <t>우리집 운영</t>
  </si>
  <si>
    <t>인천시 위·수탁 대행사업</t>
  </si>
  <si>
    <t>돋움집</t>
  </si>
  <si>
    <t>선학임대상가 운영·관리</t>
  </si>
  <si>
    <t>연수임대상가 운영·관리</t>
  </si>
  <si>
    <t>주택매입</t>
  </si>
  <si>
    <t>임차인 채권</t>
  </si>
  <si>
    <t>임대인 채권</t>
  </si>
  <si>
    <t>임대료 관리 및 결산</t>
  </si>
  <si>
    <t>주거급여</t>
  </si>
  <si>
    <t>가정어린이집</t>
  </si>
  <si>
    <t>부대복리시설 운영·관리</t>
  </si>
  <si>
    <t>화재보험 가입 및 공제금 신청</t>
  </si>
  <si>
    <t>주택관리 총괄</t>
  </si>
  <si>
    <t>주거복지센터 및 마이홈</t>
  </si>
  <si>
    <t>연차별 하자관리(하자종결협의 등)</t>
  </si>
  <si>
    <t>시공사 업무협의</t>
  </si>
  <si>
    <t>입주민대표회의 소통</t>
  </si>
  <si>
    <t>영구/국민/전세임대주택 유지보수공사</t>
  </si>
  <si>
    <t>임대 상가 유지보수공사(자체예산)</t>
  </si>
  <si>
    <t>임대주택 특별수선충당금 적립 및 운용</t>
  </si>
  <si>
    <t xml:space="preserve">시설물 안전법 및 해빙기/우기 등 안전점검 </t>
  </si>
  <si>
    <t>시 위수탁 대행사업 임대주택 하자관리</t>
  </si>
  <si>
    <t>노후공공임대주택 시설개선사업 총괄</t>
  </si>
  <si>
    <t>그린리모델링사업 총괄</t>
  </si>
  <si>
    <t>분양주택 하자소송업무</t>
  </si>
  <si>
    <t>[기동반]임대주택 유지보수</t>
  </si>
  <si>
    <t>[기동반]긴급출동(주말 재해 및 재난상황 등)</t>
  </si>
  <si>
    <t>[기동반] 자재관리</t>
  </si>
  <si>
    <t>2022 대한민국 공공주택 설계공모대전</t>
  </si>
  <si>
    <t>검단 주택건설사업(AA10-1BL)</t>
  </si>
  <si>
    <t>도화 국민임대주택 건설사업(B3BL)</t>
  </si>
  <si>
    <t>군부대이전사업</t>
  </si>
  <si>
    <t>공공정책사업</t>
  </si>
  <si>
    <t>검단 주택건설사업(AA16BL)</t>
  </si>
  <si>
    <t>송도 글로벌캠퍼스 교수아파트 건립사업</t>
  </si>
  <si>
    <t>도화 2_3동 문화시설 건립사업</t>
  </si>
  <si>
    <t>구월 공공임대 주택건설사업(A3BL)</t>
  </si>
  <si>
    <t>검단 주택건설사업(AB14BL)</t>
  </si>
  <si>
    <t>검단 박물관·도서관 국제설계공모</t>
  </si>
  <si>
    <t>검단 다목적 체육관</t>
  </si>
  <si>
    <t>연희 다목적 학습장</t>
  </si>
  <si>
    <t>iH 도화 복합시설 건립</t>
  </si>
  <si>
    <t>우리집 2단계</t>
  </si>
  <si>
    <t>우리집 3단계</t>
  </si>
  <si>
    <t>성과공유</t>
  </si>
  <si>
    <t>기술자문위원회</t>
  </si>
  <si>
    <t>기타심의(민간사업자 등)</t>
  </si>
  <si>
    <t>중·장기 사업전략</t>
  </si>
  <si>
    <t>도시재생 후보지 발굴</t>
  </si>
  <si>
    <t>도심공공주택 복합사업</t>
  </si>
  <si>
    <t>가로주택 정비사업</t>
  </si>
  <si>
    <t>내항1-8부두 항만재개발사업</t>
  </si>
  <si>
    <t>제물포역 일원 도시재생뉴딜사업</t>
  </si>
  <si>
    <t>구월300번지 주거환경개선사업</t>
  </si>
  <si>
    <t>노후 산업단지 재생사업</t>
  </si>
  <si>
    <t>비룡공감 2080 도시재생뉴딜사업</t>
  </si>
  <si>
    <t>도시재생 뉴딜사업(화수 만부)</t>
  </si>
  <si>
    <t>도시재생 거버넌스사업(2호 화수2)</t>
  </si>
  <si>
    <t>협력 네트워크 구축</t>
  </si>
  <si>
    <t>수도권공사 도시재생협의회</t>
  </si>
  <si>
    <t>빈집 및 소규모주택정비사업</t>
  </si>
  <si>
    <t>산업단지 관리업무</t>
  </si>
  <si>
    <t>산업단지 입주관련 민원처리</t>
  </si>
  <si>
    <t>산업단지 건축 등 인허가 협의</t>
  </si>
  <si>
    <t>십정2구역 주거환경개선사업 아파트 건설공사</t>
  </si>
  <si>
    <t>십정2구역 주거환경개선사업 정비기반시설공사(도로 등)</t>
  </si>
  <si>
    <t>송림초교주변구역 주거환경개선사업 아파트 건설공사</t>
  </si>
  <si>
    <t>송림초교주변구역 주거환경개선사업 정비기반시설공사(도로 등)</t>
  </si>
  <si>
    <t>송현 1_2동 복합청사 및 공영주차장 건설공사</t>
  </si>
  <si>
    <t>스마트시티 사업개발</t>
  </si>
  <si>
    <t>스마트교통</t>
  </si>
  <si>
    <t>디지털뉴딜</t>
  </si>
  <si>
    <t>스마트 공모사업</t>
  </si>
  <si>
    <t>스마트 실증사업</t>
  </si>
  <si>
    <t>스마트 리빙랩</t>
  </si>
  <si>
    <t>폐기물처리 용역 발주</t>
  </si>
  <si>
    <t>전력기술관리 용역 발주</t>
  </si>
  <si>
    <t>[조경] 검단신도시</t>
  </si>
  <si>
    <t>[조경] 검암역세권</t>
  </si>
  <si>
    <t>[조경]계양테크노밸리</t>
  </si>
  <si>
    <t>신재생에너지 발전사업 타당성 검토 용역</t>
  </si>
  <si>
    <t>[전기통신]영종국민임대설계용역</t>
  </si>
  <si>
    <t>[전기통신]경서해드림설계용역</t>
  </si>
  <si>
    <t>공사 기성검사</t>
  </si>
  <si>
    <t>공사 준공검사</t>
  </si>
  <si>
    <t>문화재 조사 및 정비</t>
  </si>
  <si>
    <t xml:space="preserve">문화재 현상변경 </t>
  </si>
  <si>
    <t>(환경)폐기물처리 용역 관련</t>
  </si>
  <si>
    <t>전기_통신 견적 기준</t>
  </si>
  <si>
    <t>소프트웨어 개발</t>
  </si>
  <si>
    <t>소프트웨어 운용</t>
  </si>
  <si>
    <t>지식재산권 관리</t>
  </si>
  <si>
    <t>폐기물처리 용역 기성검사</t>
  </si>
  <si>
    <t>전기_통신공사 시행 및 발주</t>
  </si>
  <si>
    <t xml:space="preserve">[옥련동]토양정화공사 </t>
  </si>
  <si>
    <t>전기_통신공사비 분석</t>
  </si>
  <si>
    <t>[청라]토양정화공사</t>
  </si>
  <si>
    <t>통신 기계 착공관리</t>
  </si>
  <si>
    <t>송림주거환경개선사업 조경 전기 통신 기계 소방공사 시공관리</t>
  </si>
  <si>
    <t>[전기]검단 단지 및 공원</t>
  </si>
  <si>
    <t>[전기]검단 오수중계펌프장</t>
  </si>
  <si>
    <t>[전기]수공간(매천) 전기공사</t>
  </si>
  <si>
    <t>[전기]검단 송전선로 지중화</t>
  </si>
  <si>
    <t>[전기]검단하수처리장</t>
  </si>
  <si>
    <t>[정보통신]검단스마트도시</t>
  </si>
  <si>
    <t>[정보통신]미단스마트도시</t>
  </si>
  <si>
    <t>[정보통신]영종스마트도시</t>
  </si>
  <si>
    <t>[조경]검단신도시개발사업</t>
  </si>
  <si>
    <t>[조경] 수공간(매천)조경공사</t>
  </si>
  <si>
    <t>십정 송림 지장물 이설업무 지원</t>
  </si>
  <si>
    <t>십정2주거환경개선사업 조경 전기 통신 기계 소방공사 시공관리</t>
  </si>
  <si>
    <t>구월A3BL 조경 전기 통신 기계 소방공사 시공관리</t>
  </si>
  <si>
    <t>검단 공동주택 조경 전기 통신 기계 소방공사 시공관리</t>
  </si>
  <si>
    <t>송현복합청사 조경 전기 통신 기계 소방공사 시공관리</t>
  </si>
  <si>
    <t>소규모주택 조경 전기 통신 기계 소방공사 시공관리</t>
  </si>
  <si>
    <t>글로벌캠퍼스 조경 전기 통신 기계 소방공사 시공관리</t>
  </si>
  <si>
    <t>[조경]송도R2부지꽃밭조성공사</t>
  </si>
  <si>
    <t>[조경]검단신도시 야생수목 이식공사</t>
  </si>
  <si>
    <t>[조경]검단하수처리장 증설공사</t>
  </si>
  <si>
    <t>조경_전기_통신_기계 지급자재 발주</t>
  </si>
  <si>
    <t>통신_기계_건설 하도급관리</t>
  </si>
  <si>
    <t>토양정화공사 기성검사</t>
  </si>
  <si>
    <t>토양정화공사 준공검사</t>
  </si>
  <si>
    <t>(조경)영종하늘도시개발사업</t>
  </si>
  <si>
    <t>[전기]검단신도시 조성공사</t>
  </si>
  <si>
    <t>전략환경영향평가 관련</t>
  </si>
  <si>
    <t>환경영향평가 관련</t>
  </si>
  <si>
    <t>소규모 환경영향평가 관련</t>
  </si>
  <si>
    <t>사후환경영향조사 관련</t>
  </si>
  <si>
    <t>건축개발 문화재 조사 및 정비</t>
  </si>
  <si>
    <t xml:space="preserve">건축개발 문화재 현상변경 </t>
  </si>
  <si>
    <t>기계견적 용역 및 보조원</t>
  </si>
  <si>
    <t>전기_통신견적 용역 및 보조원</t>
  </si>
  <si>
    <t>조경공사비 분석</t>
  </si>
  <si>
    <t>기계공사비 분석</t>
  </si>
  <si>
    <t>전기_통신공사비분석</t>
  </si>
  <si>
    <t>기계견적 기준</t>
  </si>
  <si>
    <t>조경설계 기준</t>
  </si>
  <si>
    <t>전기_통신 견적기준</t>
  </si>
  <si>
    <t>전기_통신견적 일반</t>
  </si>
  <si>
    <t>(환경)전략환경영향평가 관련</t>
  </si>
  <si>
    <t>(환경)환경영향평가 관련</t>
  </si>
  <si>
    <t>(환경)소규모 환경영향평가 관련</t>
  </si>
  <si>
    <t>(환경)사후환경영향조사 관련</t>
  </si>
  <si>
    <t>기계 안전관리</t>
  </si>
  <si>
    <t>통신 안전관리</t>
  </si>
  <si>
    <t>[기계]계양오수중계펌프장</t>
  </si>
  <si>
    <t>[기계]검단하수처리장 증설공사</t>
  </si>
  <si>
    <t>[기계]검단신도시 오수중계펌프장</t>
  </si>
  <si>
    <t>[기계]영종하늘도시 자동크린넷 시설공사</t>
  </si>
  <si>
    <t>[기계]검단신도시 조성공사</t>
  </si>
  <si>
    <t>도시재생 교육프로그램 운영</t>
  </si>
  <si>
    <t>선진사례지답사</t>
  </si>
  <si>
    <t>위수탁 계약 및 운영지침 관리</t>
  </si>
  <si>
    <t>자문위원회 운영</t>
  </si>
  <si>
    <t>도시재생 뉴딜사업 지원</t>
  </si>
  <si>
    <t>도시재생한마당행사</t>
  </si>
  <si>
    <t>도시재생 산업박람회</t>
  </si>
  <si>
    <t>도시재생축제</t>
  </si>
  <si>
    <t>도시재생거버넌스구축운영</t>
  </si>
  <si>
    <t>센터 CI개발</t>
  </si>
  <si>
    <t>센터 홈페이지 운영</t>
  </si>
  <si>
    <t>홍보물 제작 및 대외홍보</t>
  </si>
  <si>
    <t>인천 구월2 공공주택지구 조성사업</t>
  </si>
  <si>
    <t>송도 R2 복합개발사업</t>
  </si>
  <si>
    <t>인천 로봇랜드 조성사업</t>
  </si>
  <si>
    <t>신규사업</t>
  </si>
  <si>
    <t>제3보급단 등 군부대 이전사업</t>
  </si>
  <si>
    <t>검단 에코사이언스파크 개발사업</t>
  </si>
  <si>
    <t>미단시티(골든테라시티) 조성사업</t>
  </si>
  <si>
    <t>영종하늘도시 개발사업</t>
  </si>
  <si>
    <t>검암 플라시아 개발사업</t>
  </si>
  <si>
    <t>용유노을빛타운 개발사업</t>
  </si>
  <si>
    <t>도화구역 도시개발사업</t>
  </si>
  <si>
    <t>도화구역 미매각용지 용도변경</t>
  </si>
  <si>
    <t>제3연륙교 건설지원</t>
  </si>
  <si>
    <t>구월보금자리주택지구 조성사업</t>
  </si>
  <si>
    <t>검단 신도시 개발사업</t>
  </si>
  <si>
    <t>계양 테크노밸리 신도시 개발사업</t>
  </si>
  <si>
    <t>검단 신도시 공동사업 정산</t>
  </si>
  <si>
    <t>간선시설 협의 [검단 신도시 개발사업]</t>
  </si>
  <si>
    <t>간선시설 협의 [인천검단지구 조성공사(1-1공구)]</t>
  </si>
  <si>
    <t>간선시설 협의 [인천검단지구 조성공사(2-1공구)]</t>
  </si>
  <si>
    <t>간선시설 협의 [인천검단지구 조성공사(3-1공구)]</t>
  </si>
  <si>
    <t>간선시설 협의 [드림로~국도39호선간 도로 확장공사]</t>
  </si>
  <si>
    <t>간선시설 협의 [인천시계~대곡동간 연결도로공사]</t>
  </si>
  <si>
    <t>간선시설 협의 [인천 대곡동~불로지구 연결도로공사]</t>
  </si>
  <si>
    <t>간선시설 협의 [검단하수처리장 증설공사]</t>
  </si>
  <si>
    <t>간선시설 협의 [검단하수처리장 증설공사(2단계)]</t>
  </si>
  <si>
    <t>간선시설 협의 [검단신도시 오수중계펌프장 건설공사]</t>
  </si>
  <si>
    <t>간선시설 협의 [계양 테크노밸리 신도시 개발사업]</t>
  </si>
  <si>
    <t>사업준공 [검단 신도시 개발사업]</t>
  </si>
  <si>
    <t>사업준공 [인천검단지구 조성공사(1-1공구)]</t>
  </si>
  <si>
    <t>사업준공 [인천검단지구 조성공사(2-1공구)]</t>
  </si>
  <si>
    <t>사업준공 [인천검단지구 조성공사(3-1공구)]</t>
  </si>
  <si>
    <t>사업준공 [드림로~국도39호선간 도로 확장공사]</t>
  </si>
  <si>
    <t>사업준공 [인천시계~대곡동간 연결도로공사]</t>
  </si>
  <si>
    <t>사업준공 [인천 대곡동~불로지구 연결도로공사]</t>
  </si>
  <si>
    <t>사업준공 [검단하수처리장 증설공사]</t>
  </si>
  <si>
    <t>사업준공 [검단하수처리장 증설공사(2단계)]</t>
  </si>
  <si>
    <t>사업준공 [검단신도시 오수중계펌프장 건설공사]</t>
  </si>
  <si>
    <t>사업준공 [계양 테크노밸리 신도시 개발사업]</t>
  </si>
  <si>
    <t>신교통 업무 [검단 신도시 개발사업]</t>
  </si>
  <si>
    <t>신교통 업무 [계양 테크노밸리 신도시 개발사업]</t>
  </si>
  <si>
    <t>교통영향평가수립[검단 신도시 개발사업]</t>
  </si>
  <si>
    <t>교통영향평가수립 [계양 테크노밸리 신도시 개발사업]</t>
  </si>
  <si>
    <t>광역교통개선대책수립 [검단 신도시 개발사업]</t>
  </si>
  <si>
    <t>광역교통개선대책수립 [계양 테크노밸리 신도시 개발사업]</t>
  </si>
  <si>
    <t>연계교통체계구축대책수립 [검단 신도시 개발사업]</t>
  </si>
  <si>
    <t>연계교통체계구축대책수립 [계양 테크노밸리 신도시 개발사업]</t>
  </si>
  <si>
    <t>인구영향평가 [검단 신도시 개발사업]</t>
  </si>
  <si>
    <t>인구영향평가 [계양 테크노밸리 신도시 개발사업]</t>
  </si>
  <si>
    <t>재해영향성검토 [검단 신도시 개발사업]</t>
  </si>
  <si>
    <t>재해영향성검토 [계양 테크노밸리 신도시 개발사업]</t>
  </si>
  <si>
    <t>교육환경평가 [검단 신도시 개발사업]</t>
  </si>
  <si>
    <t>교육환경평가 [계양 테크노밸리 신도시 개발사업]</t>
  </si>
  <si>
    <t>용역 기획 및 발주 [검단계획도시 택지개발사업 인허가]</t>
  </si>
  <si>
    <t>용역 기획 및 발주 [인천검단지구 조성공사(1-1공구)]</t>
  </si>
  <si>
    <t>용역 기획 및 발주 [인천검단지구 조성공사(2-1공구)]</t>
  </si>
  <si>
    <t>용역 기획 및 발주 [인천검단지구 조성공사(3-1공구)]</t>
  </si>
  <si>
    <t>용역 기획 및 발주 [인천검단지구 도시시설물 건설공사]</t>
  </si>
  <si>
    <t>용역 기획 및 발주 [인천검단지구 보도교 건설공사)]</t>
  </si>
  <si>
    <t>용역 기획 및 발주 [인천검단지구 도시시설물 터널공사)]</t>
  </si>
  <si>
    <t>용역 기획 및 발주 [검단하수처리장 증설공사]</t>
  </si>
  <si>
    <t>용역 기획 및 발주 [검단하수처리장 증설공사 건설사업관리용역]</t>
  </si>
  <si>
    <t>용역 기획 및 발주 [검단하수처리장 증설공사(2단계) 건설사업관리용역]</t>
  </si>
  <si>
    <t>용역 기획 및 발주 [드림로~국도39호선간 도로 확장공사]</t>
  </si>
  <si>
    <t>용역 기획 및 발주 [인천시계~대곡동간 연결도로공사]</t>
  </si>
  <si>
    <t>용역 기획 및 발주 [인천 대곡동~불로지구 연결도로공사]</t>
  </si>
  <si>
    <t>용역 기획 및 발주 [인천 대곡동~불로지구 외 2건 통합건설사업관리용역]</t>
  </si>
  <si>
    <t>용역 기획 및 발주 [드림로~국도39호선간 도로 확장공사 건설사업관리용역]</t>
  </si>
  <si>
    <t>용역 기획 및 발주 [기타]</t>
  </si>
  <si>
    <t>용역 기획 및 발주 [검단신도시 오수중계펌프장 건설공사 건설사업관리용역]</t>
  </si>
  <si>
    <t>용역 기획 및 발주 [검단신도시 오수중계펌프장 및 관로공사]</t>
  </si>
  <si>
    <t>용역 기획 및 발주 [검단신도시 개발사업 보상]</t>
  </si>
  <si>
    <t>용역 기획 및 발주 [계양 테크노밸리 신도시 개발사업]</t>
  </si>
  <si>
    <t>용역 기획 및 발주 [계양 테크노밸리 신도시 개발사업 보상]</t>
  </si>
  <si>
    <t>용역 기획 및 발주 [검단하수처리장 증설공사(2단계) 기본계획 및 입찰안내서 작성용역]</t>
  </si>
  <si>
    <t>용역계약(설계변경) [검단계획도시 택지개발사업 인허가]</t>
  </si>
  <si>
    <t>용역계약(설계변경) [인천검단지구 조성공사(1-1공구)]</t>
  </si>
  <si>
    <t>용역계약(설계변경) [인천검단지구 조성공사(2-1공구)]</t>
  </si>
  <si>
    <t>용역계약(설계변경) [인천검단지구 조성공사(3-1공구)]</t>
  </si>
  <si>
    <t>용역 계약(설계변경) [인천검단지구 도시시설물 건설공사]</t>
  </si>
  <si>
    <t>용역 계약(설계변경) [인천검단지구 보도교 건설공사)]</t>
  </si>
  <si>
    <t>용역 계약(설계변경) [인천검단지구 도시시설물 터널공사)]</t>
  </si>
  <si>
    <t>용역계약(설계변경) [검단하수처리장 증설공사]</t>
  </si>
  <si>
    <t>용역계약(설계변경) [검단하수처리장 증설공사 건설사업관리용역]</t>
  </si>
  <si>
    <t>용역계약(설계변경) [검단신도시 오수중계펌프장 및 관로공사 기본 및 실시설계]</t>
  </si>
  <si>
    <t>용역계약(설계변경) [드림로~국도39호선간 도로 확장공사 기본 및 실시설계]</t>
  </si>
  <si>
    <t>용역계약(설계변경) [인천시계~대곡동간 연결도로공사(감정IC포함) 설계용역]</t>
  </si>
  <si>
    <t>용역계약(설계변경) [인천 대곡동~불로지구 연결도로공사 조사설계용역]</t>
  </si>
  <si>
    <t>용역계약(설계변경) [인천 대곡동~불로지구 외 2건 통합건설사업관리용역]</t>
  </si>
  <si>
    <t>용역계약(설계변경) [드림로~국도39호선간 도로 확장공사 건설사업관리용역]</t>
  </si>
  <si>
    <t>용역계약(설계변경) [검단신도시 오수중계펌프장 건설공사 건설사업관리용역]</t>
  </si>
  <si>
    <t>용역계약(설계변경) [검단신도시 개발사업 보상]</t>
  </si>
  <si>
    <t>용역계약(설계변경) [계양 테크노밸리 신도시 개발사업]</t>
  </si>
  <si>
    <t>용역계약(설계변경) [계양 테크노밸리 신도시 개발사업 보상]</t>
  </si>
  <si>
    <t>용역계약(설계변경) [기타]</t>
  </si>
  <si>
    <t>용역계약(설계변경)[검단하수처리장 증설공사(2단계) 기본계획 및 입찰안내서 작성용역]</t>
  </si>
  <si>
    <t>용역일반 [검단계획도시 택지개발사업 인허가]</t>
  </si>
  <si>
    <t>용역일반 [인천검단지구 조성공사(1-1공구)]</t>
  </si>
  <si>
    <t>용역일반 [인천검단지구 조성공사(2-1공구)]</t>
  </si>
  <si>
    <t>용역일반 [인천검단지구 조성공사(3-1공구)]</t>
  </si>
  <si>
    <t>용역일반 [인천검단지구 도시시설물 건설공사]</t>
  </si>
  <si>
    <t>용역일반 [인천검단지구 보도교 건설공사)]</t>
  </si>
  <si>
    <t>용역일반 [인천검단지구 도시시설물 터널공사)]</t>
  </si>
  <si>
    <t>용역일반 [검단하수처리장 증설공사 건설사업관리용역]</t>
  </si>
  <si>
    <t>용역일반 [검단하수처리장 증설공사(2단계) 건설사업관리용역]</t>
  </si>
  <si>
    <t>용역일반 [드림로~국도39호선간 도로 확장공사 기본 및 실시설계]</t>
  </si>
  <si>
    <t>용역일반 [인천시계~대곡동간 연결도로공사(감정IC포함) 설계용역]</t>
  </si>
  <si>
    <t>용역일반 [인천 대곡동~불로지구 연결도로공사 조사설계용역]</t>
  </si>
  <si>
    <t>용역일반 [인천 대곡동~불로지구 외 2건 통합건설사업관리용역]</t>
  </si>
  <si>
    <t>용역일반 [드림로~국도39호선간 도로 확장공사 건설사업관리용역]</t>
  </si>
  <si>
    <t>용역일반 [검단신도시 오수중계펌프장 및 관로공사 기본 및 실시설계]</t>
  </si>
  <si>
    <t>용역일반 [검단신도시 오수중계펌프장 건설공사 건설사업관리용역]</t>
  </si>
  <si>
    <t>용역일반 [검단신도시 개발사업 보상]</t>
  </si>
  <si>
    <t>용역일반 [계양 테크노밸리 신도시 개발사업]</t>
  </si>
  <si>
    <t>용역일반 [계양 테크노밸리 신도시 개발사업 보상]</t>
  </si>
  <si>
    <t>용역일반 [기타]</t>
  </si>
  <si>
    <t>용역일반[검단하수처리장 증설공사(2단계) 기본계획 및 입찰안내서 작성용역]</t>
  </si>
  <si>
    <t>용역 기성검사 [검단계획도시 택지개발사업 인허가 관련]</t>
  </si>
  <si>
    <t>용역 기성검사 [인천검단지구 조성공사(1-1공구)]</t>
  </si>
  <si>
    <t>용역 기성검사 [인천검단지구 조성공사(2-1공구)]</t>
  </si>
  <si>
    <t>용역 기성검사 [인천검단지구 조성공사(3-1공구)]</t>
  </si>
  <si>
    <t>용역 기성검사 [인천검단지구 도시시설물 건설공사]</t>
  </si>
  <si>
    <t>용역 기성검사 [인천검단지구 보도교 건설공사)]</t>
  </si>
  <si>
    <t>용역 기성검사 [인천검단지구 도시시설물 터널공사)]</t>
  </si>
  <si>
    <t>용역 기성검사 [검단하수처리장 증설공사 건설사업관리용역]</t>
  </si>
  <si>
    <t>용역 기성검사 [검단하수처리장 증설공사(2단계) 건설사업관리용역]</t>
  </si>
  <si>
    <t>용역 기성검사 [드림로~국도39호선간 도로 확장공사 기본 및 실시설계]</t>
  </si>
  <si>
    <t>용역 기성검사 [인천시계~대곡동간 연결도로공사(감정IC포함) 설계용역]</t>
  </si>
  <si>
    <t>용역 기성검사 [인천 대곡동~불로지구 연결도로공사 조사설계용역]</t>
  </si>
  <si>
    <t>용역 기성검사 [인천 대곡동~불로지구 외 2건 통합건설사업관리용역]</t>
  </si>
  <si>
    <t>용역 기성검사 [드림로~국도39호선간 도로 확장공사 건설사업관리용역]</t>
  </si>
  <si>
    <t>용역 기성검사 [검단신도시 오수중계펌프장 및 관로공사 기본 및 실시설계]</t>
  </si>
  <si>
    <t>용역 기성검사 [검단신도시 오수중계펌프장 건설공사 건설사업관리용역]</t>
  </si>
  <si>
    <t>용역 기성검사 [검단신도시 개발사업 보상]</t>
  </si>
  <si>
    <t>용역 기성검사 [계양 테크노밸리 신도시 개발사업]</t>
  </si>
  <si>
    <t>용역 기성검사 [계양 테크노밸리 신도시 개발사업 보상]</t>
  </si>
  <si>
    <t>용역 기성검사 [기타]</t>
  </si>
  <si>
    <t>용역 기성검사[검단하수처리장 증설공사(2단계) 기본계획 및 입찰안내서 작성용역]</t>
  </si>
  <si>
    <t>용역 준공검사 [검단계획도시 택지개발사업 인허가]</t>
  </si>
  <si>
    <t>용역 준공검사 [인천검단지구 조성공사(1-1공구)]</t>
  </si>
  <si>
    <t>용역 준공검사 [인천검단지구 조성공사(2-1공구)]</t>
  </si>
  <si>
    <t>용역 준공검사 [인천검단지구 조성공사(3-1공구)]</t>
  </si>
  <si>
    <t>용역 준공검사 [인천검단지구 도시시설물 건설공사]</t>
  </si>
  <si>
    <t>용역 준공검사 [인천검단지구 보도교 건설공사)]</t>
  </si>
  <si>
    <t>용역 준공검사 [인천검단지구 도시시설물 터널공사)]</t>
  </si>
  <si>
    <t>용역 준공검사 [검단하수처리장 증설공사 건설사업관리용역]</t>
  </si>
  <si>
    <t>용역 준공검사 [검단하수처리장 증설공사(2단계) 건설사업관리용역]</t>
  </si>
  <si>
    <t>용역 준공검사 [드림로~국도39호선간 도로 확장공사 기본 및 실시설계]</t>
  </si>
  <si>
    <t>용역 준공검사 [인천시계~대곡동간 연결도로공사(감정IC포함) 설계용역]</t>
  </si>
  <si>
    <t>용역 준공검사 [인천 대곡동~불로지구 연결도로공사 조사설계용역]</t>
  </si>
  <si>
    <t>용역 준공검사 [인천 대곡동~불로지구 외 2건 통합건설사업관리용역]</t>
  </si>
  <si>
    <t>용역 준공검사 [드림로~국도39호선간 도로 확장공사 건설사업관리용역]</t>
  </si>
  <si>
    <t>용역 준공검사 [검단신도시 오수중계펌프장 및 관로공사 기본 및 실시설계]</t>
  </si>
  <si>
    <t>용역 준공검사 [검단신도시 오수중계펌프장 건설공사 건설사업관리용역]</t>
  </si>
  <si>
    <t>용역 준공검사 [검단신도시 개발사업 보상]</t>
  </si>
  <si>
    <t>용역 준공검사 [계양 테크노밸리 신도시 개발사업]</t>
  </si>
  <si>
    <t>용역 준공검사 [계양 테크노밸리 신도시 개발사업 보상]</t>
  </si>
  <si>
    <t>용역 준공검사 [기타]</t>
  </si>
  <si>
    <t>용역 준공검사[검단하수처리장 증설공사(2단계) 기본계획 및 입찰안내서 작성용역]</t>
  </si>
  <si>
    <t xml:space="preserve">공사 시행 및 발주 [인천검단지구 조성공사(1-1공구)] </t>
  </si>
  <si>
    <t>공사 시행 및 발주 [인천검단지구 조성공사(2-1공구)]</t>
  </si>
  <si>
    <t>공사 시행 및 발주 [인천검단지구 조성공사(3-1공구)]</t>
  </si>
  <si>
    <t>공사 시행 및 발주 [인천검단지구 도시시설물 건설공사]</t>
  </si>
  <si>
    <t>공사 시행 및 발주 [인천검단지구 보도교 건설공사)]</t>
  </si>
  <si>
    <t>공사 시행 및 발주 [인천검단지구 도시시설물 터널공사)]</t>
  </si>
  <si>
    <t>공사 시행 및 발주 [검단하수처리장 증설공사]</t>
  </si>
  <si>
    <t>공사 시행 및 발주 [검단하수처리장 증설공사(2단계)]</t>
  </si>
  <si>
    <t>공사 시행 및 발주 [검단신도시 오수중계펌프장 건설공사]</t>
  </si>
  <si>
    <t>공사 시행 및 발주 [드림로~국도39호선간 도로 확장공사]</t>
  </si>
  <si>
    <t>공사 시행 및 발주 [감정IC 입체 접속램프공사]</t>
  </si>
  <si>
    <t>공사 시행 및 발주 [인천 대곡동~불로지구 연결도로공사]</t>
  </si>
  <si>
    <t>공사 시행 및 발주 [인천시계~대곡동간 연결도로공사]</t>
  </si>
  <si>
    <t>공사 시행 및 발주 [인천계양 테크노밸리 신도시개발사업 지장물철거공사]</t>
  </si>
  <si>
    <t>공사계약(설계변경) [인천검단지구 조성공사(1-1공구)]</t>
  </si>
  <si>
    <t>공사계약(설계변경) [인천검단지구 조성공사(2-1공구)]</t>
  </si>
  <si>
    <t>공사계약(설계변경) [인천검단지구 조성공사(3-1공구)]</t>
  </si>
  <si>
    <t>공사계약(설계변경) [인천검단지구 도시시설물 건설공사]</t>
  </si>
  <si>
    <t>공사계약(설계변경) [인천검단지구 보도교 건설공사)]</t>
  </si>
  <si>
    <t>공사계약(설계변경) [인천검단지구 도시시설물 터널공사)]</t>
  </si>
  <si>
    <t>공사계약(설계변경) [검단하수처리장 증설공사]</t>
  </si>
  <si>
    <t>공사계약(설계변경) [검단하수처리장 증설공사(2단계)]</t>
  </si>
  <si>
    <t>공사계약(설계변경) [검단신도시 오수중계펌프장 건설공사]</t>
  </si>
  <si>
    <t>공사계약(설계변경) [감정IC 입체 접속램프공사]</t>
  </si>
  <si>
    <t>공사계약(설계변경) [인천 대곡동~불로지구 연결도로공사]</t>
  </si>
  <si>
    <t>공사계약(설계변경) [인천시계~대곡동간 연결도로공사]</t>
  </si>
  <si>
    <t>자재공급원 [인천검단지구 조성공사(1-1공구)]</t>
  </si>
  <si>
    <t>자재공급원 [인천검단지구 조성공사(2-1공구)]</t>
  </si>
  <si>
    <t>자재공급원 [인천검단지구 조성공사(3-1공구)]</t>
  </si>
  <si>
    <t>자재공급원 [인천검단지구 도시시설물 건설공사]</t>
  </si>
  <si>
    <t>자재공급원 [인천검단지구 보도교 건설공사)]</t>
  </si>
  <si>
    <t>자재공급원 [인천검단지구 도시시설물 터널공사)]</t>
  </si>
  <si>
    <t>자재공급원 [검단신도시 송전선로 지중화공사(토목분야)]</t>
  </si>
  <si>
    <t>자재공급원 [검단하수처리장 증설공사]</t>
  </si>
  <si>
    <t>자재공급원 [검단하수처리장 증설공사(2단계)]</t>
  </si>
  <si>
    <t>자재공급원 [검단신도시 오수중계펌프장 건설공사]</t>
  </si>
  <si>
    <t>자재공급원 [드림로~국도39호선간 도로 확장공사]</t>
  </si>
  <si>
    <t>자재공급원 [감정IC 입체 접속램프공사]</t>
  </si>
  <si>
    <t>자재공급원 [인천 대곡동~불로지구 연결도로공사]</t>
  </si>
  <si>
    <t>자재공급원 [인천시계~대곡동간 연결도로공사]</t>
  </si>
  <si>
    <t>공사일반 [인천검단지구 조성공사(1-1공구)]</t>
  </si>
  <si>
    <t>공사일반 [인천검단지구 조성공사(2-1공구)]</t>
  </si>
  <si>
    <t>공사일반 [인천검단지구 조성공사(3-1공구)]</t>
  </si>
  <si>
    <t>공사일반 [인천검단지구 도시시설물 건설공사]</t>
  </si>
  <si>
    <t>공사일반 [인천검단지구 보도교 건설공사)]</t>
  </si>
  <si>
    <t>공사일반 [인천검단지구 도시시설물 터널공사)]</t>
  </si>
  <si>
    <t>공사일반 [검단신도시 송전선로 지중화공사(토목분야)]</t>
  </si>
  <si>
    <t>공사일반 [검단하수처리장 증설공사]</t>
  </si>
  <si>
    <t>공사일반 [검단하수처리장 증설공사(2단계)]</t>
  </si>
  <si>
    <t>공사일반 [검단신도시 오수중계펌프장 건설공사]</t>
  </si>
  <si>
    <t>공사일반 [드림로~국도39호선간 도로 확장공사]</t>
  </si>
  <si>
    <t>공사일반 [감정IC 입체 접속램프공사]</t>
  </si>
  <si>
    <t>공사일반 [인천 대곡동~불로지구 연결도로공사]</t>
  </si>
  <si>
    <t>공사일반 [인천시계~대곡동간 연결도로공사]</t>
  </si>
  <si>
    <t>하도급관리 [인천검단지구 조성공사(1-1공구)]</t>
  </si>
  <si>
    <t>하도급관리 [인천검단지구 조성공사(2-1공구)]</t>
  </si>
  <si>
    <t>하도급관리[인천검단지구 조성공사(3-1공구)]</t>
  </si>
  <si>
    <t>하도급관리[인천검단지구 도시시설물 건설공사]</t>
  </si>
  <si>
    <t>하도급관리[인천검단지구 보도교 건설공사)]</t>
  </si>
  <si>
    <t>하도급관리[인천검단지구 도시시설물 터널공사)]</t>
  </si>
  <si>
    <t>하도급관리[검단하수처리장 증설공사]</t>
  </si>
  <si>
    <t>하도급관리[검단하수처리장 증설공사(2단계)]</t>
  </si>
  <si>
    <t>하도급관리[검단신도시 오수중계펌프장 건설공사]</t>
  </si>
  <si>
    <t>하도급관리[드림로~국도39호선간 도로 확장공사]</t>
  </si>
  <si>
    <t>하도급관리[감정IC 입체 접속램프공사]</t>
  </si>
  <si>
    <t>하도급관리[인천 대곡동~불로지구 연결도로공사]</t>
  </si>
  <si>
    <t>하도급관리[인천시계~대곡동간 연결도로공사]</t>
  </si>
  <si>
    <t>기성검사(공사)[인천검단지구 조성공사(1-1공구)]</t>
  </si>
  <si>
    <t>기성검사(공사)[인천검단지구 조성공사(2-1공구)]</t>
  </si>
  <si>
    <t>기성검사(공사)[인천검단지구 조성공사(3-1공구)]</t>
  </si>
  <si>
    <t>기성검사(공사)[인천검단지구 도시시설물 건설공사]</t>
  </si>
  <si>
    <t>기성검사(공사)[인천검단지구 보도교 건설공사)]</t>
  </si>
  <si>
    <t>기성검사(공사)[인천검단지구 도시시설물 터널공사)]</t>
  </si>
  <si>
    <t>기성검사(공사)[검단신도시 송전선로 지중화공사(토목분야)]</t>
  </si>
  <si>
    <t>기성검사(공사)[검단하수처리장 증설공사]</t>
  </si>
  <si>
    <t>기성검사(공사)[검단하수처리장 증설공사(2단계)]</t>
  </si>
  <si>
    <t>기성검사(공사)[검단신도시 오수중계펌프장 건설공사]</t>
  </si>
  <si>
    <t>기성검사(공사)[드림로~국도39호선간 도로 확장공사]</t>
  </si>
  <si>
    <t>기성검사(공사)[감정IC 입체 접속램프공사]</t>
  </si>
  <si>
    <t>기성검사(공사)[인천 대곡동~불로지구 연결도로공사]</t>
  </si>
  <si>
    <t>기성검사(공사)[인천시계~대곡동간 연결도로공사]</t>
  </si>
  <si>
    <t>준공검사(공사)[인천검단지구 조성공사(1-1공구)]</t>
  </si>
  <si>
    <t>준공검사(공사)[인천검단지구 조성공사(2-1공구)]</t>
  </si>
  <si>
    <t>준공검사(공사)[인천검단지구 조성공사(3-1공구)]</t>
  </si>
  <si>
    <t>준공검사(공사)[인천검단지구 도시시설물 건설공사]</t>
  </si>
  <si>
    <t>준공검사(공사)[인천검단지구 보도교 건설공사)]</t>
  </si>
  <si>
    <t>준공검사(공사)[인천검단지구 도시시설물 터널공사)]</t>
  </si>
  <si>
    <t>준공검사(공사)[검단신도시 송전선로 지중화공사(토목분야)]</t>
  </si>
  <si>
    <t>준공검사(공사)[검단하수처리장 증설공사(2단계)]</t>
  </si>
  <si>
    <t>준공검사(공사)[검단신도시 오수중계펌프장 건설공사]</t>
  </si>
  <si>
    <t>준공검사(공사)[드림로~국도39호선간 도로 확장공사]</t>
  </si>
  <si>
    <t>준공검사(공사)[감정IC 입체 접속램프공사]</t>
  </si>
  <si>
    <t>준공검사(공사)[인천 대곡동~불로지구 연결도로공사]</t>
  </si>
  <si>
    <t>준공검사(공사)[인천시계~대곡동간 연결도로공사]</t>
  </si>
  <si>
    <t>공공시설물에 대한 관리청 인계인수 [인천검단지구 조성공사(1-1공구)]</t>
  </si>
  <si>
    <t>공공시설물에 대한 관리청 인계인수 [인천검단지구 조성공사(2-1공구)]</t>
  </si>
  <si>
    <t>공공시설물에 대한 관리청 인계인수[인천검단지구 조성공사(3-1공구)]</t>
  </si>
  <si>
    <t>공공시설물에 대한 관리청 인계인수[인천검단지구 도시시설물 건설공사]</t>
  </si>
  <si>
    <t>공공시설물에 대한 관리청 인계인수[인천검단지구 보도교 건설공사)]</t>
  </si>
  <si>
    <t>공공시설물에 대한 관리청 인계인수[인천검단지구 도시시설물 터널공사)]</t>
  </si>
  <si>
    <t>공공시설물 인계인수[드림로~국도39호선간 도로 확장공사]</t>
  </si>
  <si>
    <t>공공시설물 인계인수[인천시계~대곡동간 연결도로공사]</t>
  </si>
  <si>
    <t>공공시설물 인계인수[인천 대곡동~불로지구 연결도로공사]</t>
  </si>
  <si>
    <t>공공시설물 인계인수[검단하수처리장 증설공사]</t>
  </si>
  <si>
    <t>공공시설물 인계인수[검단하수처리장 증설공사(2단계)]</t>
  </si>
  <si>
    <t>공공시설물 인계인수[검단신도시 오수중계펌프장 건설공사]</t>
  </si>
  <si>
    <t>공공시설물 인계인수[계양 테크노밸리 신도시 개발사업]</t>
  </si>
  <si>
    <t>준공 후 관리공사 및 사후관리[인천검단지구 조성공사(1-1공구)]</t>
  </si>
  <si>
    <t>준공 후 관리공사 및 사후관리[인천검단지구 조성공사(2-1공구)]</t>
  </si>
  <si>
    <t>준공 후 관리공사 및 사후관리[인천검단지구 조성공사(3-1공구)]</t>
  </si>
  <si>
    <t>준공 후 관리공사 및 사후관리[인천검단지구 도시시설물 건설공사]</t>
  </si>
  <si>
    <t>준공 후 관리공사 및 사후관리[인천검단지구 보도교 건설공사)]</t>
  </si>
  <si>
    <t>준공 후 관리공사 및 사후관리[인천검단지구 도시시설물 터널공사)]</t>
  </si>
  <si>
    <t>준공 후 관리공사 및 사후관리[드림로~국도39호선간 도로 확장공사]</t>
  </si>
  <si>
    <t>준공 후 관리공사 및 사후관리[인천시계~대곡동간 연결도로공사]</t>
  </si>
  <si>
    <t>준공 후 관리공사 및 사후관리[인천 대곡동~불로지구 연결도로공사]</t>
  </si>
  <si>
    <t>준공 후 관리공사 및 사후관리[검단하수처리장 증설공사]</t>
  </si>
  <si>
    <t>준공 후 관리공사 및 사후관리[검단하수처리장 증설공사(2단계)]</t>
  </si>
  <si>
    <t>준공 후 관리공사 및 사후관리[검단신도시 오수중계펌프장 건설공사]</t>
  </si>
  <si>
    <t>관리공사 및 사후관리[계양 테크노밸리 신도시 개발사업]</t>
  </si>
  <si>
    <t>사후관리 관련 기타일반업무[인천검단지구 조성공사(1-1공구) 관련]</t>
  </si>
  <si>
    <t>사후관리 관련 기타일반업무[인천검단지구 조성공사(2-1공구) 관련]</t>
  </si>
  <si>
    <t>사후관리 관련 기타일반업무[인천검단지구 조성공사(3-1공구) 관련]</t>
  </si>
  <si>
    <t>사후관리 관련 기타일반업무[인천검단지구 도시시설물 건설공사]</t>
  </si>
  <si>
    <t>사후관리 관련 기타일반업무[인천검단지구 보도교 건설공사)]</t>
  </si>
  <si>
    <t>사후관리 관련 기타일반업무[인천검단지구 도시시설물 터널공사)]</t>
  </si>
  <si>
    <t>사후관리 관련 기타일반업무[드림로~국도39호선간 도로 확장공사]</t>
  </si>
  <si>
    <t>사후관리 관련 기타일반업무[인천시계~대곡동간 연결도로공사]</t>
  </si>
  <si>
    <t>사후관리 관련 기타일반업무[인천 대곡동~불로지구 연결도로공사]</t>
  </si>
  <si>
    <t>사후관리 관련 기타일반업무[검단하수처리장 증설공사]</t>
  </si>
  <si>
    <t>사후관리 관련 기타일반업무[검단하수처리장 증설공사(2단계)]</t>
  </si>
  <si>
    <t>사후관리 관련 기타일반업무[검단신도시 오수중계펌프장 건설공사]</t>
  </si>
  <si>
    <t>사후관리 기타[계양 테크노밸리 신도시 개발사업]</t>
  </si>
  <si>
    <t>보상계획 수립 [검단 신도시 개발사업]</t>
  </si>
  <si>
    <t>보상계획 수립 [계양 테크노밸리 신도시 개발사업]</t>
  </si>
  <si>
    <t>보상제도 관리[검단 신도시 개발사업]</t>
  </si>
  <si>
    <t>보상제도 관리[계양 테크노밸리 신도시 개발사업]</t>
  </si>
  <si>
    <t>토지 및 물건 조사[검단 신도시 개발사업]</t>
  </si>
  <si>
    <t>토지 및 물건 조사[계양 테크노밸리 신도시 개발사업]</t>
  </si>
  <si>
    <t>물건 및 분묘이전[검단 신도시 개발사업]</t>
  </si>
  <si>
    <t>물건 및 분묘이전[계양 테크노밸리 신도시 개발사업]</t>
  </si>
  <si>
    <t>이주 및 생활대책[검단 신도시 개발사업]</t>
  </si>
  <si>
    <t>이주 및 생활대책[계양 테크노밸리 신도시 개발사업]</t>
  </si>
  <si>
    <t>보상일반[검단 신도시 개발사업]</t>
  </si>
  <si>
    <t>보상일반[계양 테크노밸리 신도시 개발사업]</t>
  </si>
  <si>
    <t>감정평가[검단 신도시 개발사업]</t>
  </si>
  <si>
    <t>감정평가[계양 테크노밸리 신도시 개발사업]</t>
  </si>
  <si>
    <t>보상계약 체결(협의)[검단 신도시 개발사업]</t>
  </si>
  <si>
    <t>보상계약 체결(협의)[계양 테크노밸리 신도시 개발사업]</t>
  </si>
  <si>
    <t>재결 및 공탁[검단 신도시 개발사업]</t>
  </si>
  <si>
    <t>재결 및 공탁[계양 테크노밸리 신도시 개발사업]</t>
  </si>
  <si>
    <t>보상계약 체결(국공유지)[검단 신도시 개발사업]</t>
  </si>
  <si>
    <t>보상계약 체결(국공유지)[계양 테크노밸리 신도시 개발사업]</t>
  </si>
  <si>
    <t>사옥관리(검단신도시 사업단 및 홍보관)</t>
  </si>
  <si>
    <t>개항장 이음 1977</t>
  </si>
  <si>
    <t>예정지구 관리</t>
  </si>
  <si>
    <t>토지 및 물건 조사</t>
  </si>
  <si>
    <t>국공유지 취득 협의</t>
  </si>
  <si>
    <t>이주 및 생활대책(도화)</t>
  </si>
  <si>
    <t>이주비대출(송림)</t>
  </si>
  <si>
    <t>이주비대출(십정)</t>
  </si>
  <si>
    <t>위수탁 협약 체결</t>
  </si>
  <si>
    <t>위수탁 사업 정산</t>
  </si>
  <si>
    <t>보상일반(십정)</t>
  </si>
  <si>
    <t>보상일반(검암)</t>
  </si>
  <si>
    <t>보상일반(송림)</t>
  </si>
  <si>
    <t>보상일반(송도석산)</t>
  </si>
  <si>
    <t>보상일반(영종)</t>
  </si>
  <si>
    <t>보상일반(제물포역)</t>
  </si>
  <si>
    <t>보상계약 체결(협의)</t>
  </si>
  <si>
    <t>보상계약 체결(십정)</t>
  </si>
  <si>
    <t>보상계약 체결(송림)</t>
  </si>
  <si>
    <t>권리의무 승계</t>
  </si>
  <si>
    <t>재결 및 공탁</t>
  </si>
  <si>
    <t>보상계약 체결(국공유지)</t>
  </si>
  <si>
    <t>감정평가법인등선정위원회 운영</t>
  </si>
  <si>
    <t>협업포인트</t>
  </si>
  <si>
    <t>미래도시연구소 운영</t>
  </si>
  <si>
    <t>미래주택 가이드라인</t>
  </si>
  <si>
    <t>미래도시포럼_인천대</t>
  </si>
  <si>
    <t>ICReN 인천시정연구네트워크</t>
  </si>
  <si>
    <t>지속가능 경영_청운대</t>
  </si>
  <si>
    <t>안전보건관련 정부 정책 및 제도</t>
  </si>
  <si>
    <t>안전보건 기본계획</t>
  </si>
  <si>
    <t>안전보건관리 가이드라인</t>
  </si>
  <si>
    <t>재난 및 안전관리 매뉴얼 작성 및 배포</t>
  </si>
  <si>
    <t>안전보건교육 계획</t>
  </si>
  <si>
    <t>안전보건경영시스템</t>
  </si>
  <si>
    <t>재해경감 우수기업</t>
  </si>
  <si>
    <t>안전보건경영위원회</t>
  </si>
  <si>
    <t>인천도시공사 사업장 산업안전보건위원회</t>
  </si>
  <si>
    <t>특별안전점검</t>
  </si>
  <si>
    <t>정기안전점검</t>
  </si>
  <si>
    <t>안전패트롤</t>
  </si>
  <si>
    <t>위험성평가</t>
  </si>
  <si>
    <t>안전감찰</t>
  </si>
  <si>
    <t>국가안전대진단</t>
  </si>
  <si>
    <t>비상근무</t>
  </si>
  <si>
    <t>시설물 안전관리</t>
  </si>
  <si>
    <t>건설공사 참여자 안전관리 수준평가</t>
  </si>
  <si>
    <t>인천도시공사 사업장 안전보건관리</t>
  </si>
  <si>
    <t>재난관리자원 구축 및 운영관리</t>
  </si>
  <si>
    <t>안전점검의날</t>
  </si>
  <si>
    <t>스마트안전장비 구축</t>
  </si>
  <si>
    <t>안전보건관련 각종 행사 훈련 및 홍보</t>
  </si>
  <si>
    <t>안전보건사고 및 재해발생현황</t>
  </si>
  <si>
    <t>재난종합상황실 운영 및 관리</t>
  </si>
  <si>
    <t>코로나19</t>
  </si>
  <si>
    <t>대외 의견 및 요구사항 등 수렴</t>
  </si>
  <si>
    <t>대내외 회의 및 행사 일정관리</t>
  </si>
  <si>
    <t>기관장 지시사항 연구검토 및 업무보좌</t>
  </si>
  <si>
    <t>주요 연구과제 검토(연구TFT)</t>
  </si>
  <si>
    <t>감사원 처분요구사항 처리</t>
  </si>
  <si>
    <t>감사원 처분요구사항 재심의청구</t>
  </si>
  <si>
    <t>처분요구사항 처리</t>
  </si>
  <si>
    <t>감찰계획수립및실시</t>
  </si>
  <si>
    <t>외부기관 조사요구 사항 처리</t>
  </si>
  <si>
    <t>공직기강확립 추진 및 평가</t>
  </si>
  <si>
    <t>부패방지대책 추진</t>
  </si>
  <si>
    <t>공직자행동강령</t>
  </si>
  <si>
    <t>공공재정환수</t>
  </si>
  <si>
    <t>제도개선 및 부패영향평가</t>
  </si>
  <si>
    <t>비위면직자 취업제한</t>
  </si>
  <si>
    <t>ISO 인증</t>
  </si>
  <si>
    <t>이해충돌방지</t>
  </si>
  <si>
    <t>퇴직공직자 취업제한</t>
  </si>
  <si>
    <t>부동산 취득제한</t>
  </si>
  <si>
    <t>공직자 재산등록</t>
  </si>
  <si>
    <t>직원부조리 신고창구 운영</t>
  </si>
  <si>
    <t>20년</t>
  </si>
  <si>
    <t>영구</t>
    <phoneticPr fontId="3" type="noConversion"/>
  </si>
  <si>
    <t>30년</t>
    <phoneticPr fontId="3" type="noConversion"/>
  </si>
  <si>
    <t>30년</t>
    <phoneticPr fontId="3" type="noConversion"/>
  </si>
  <si>
    <t>숭의운동장도시, 송도E4 등 공사에서 운영중인 사업에 관리에 관한 사항</t>
  </si>
  <si>
    <t>위원회 운영을 통하여 다양한 업무추진의 민주성·합리성·효과성을 확보하여 公社 목표 달성에 기여</t>
  </si>
  <si>
    <t>지속가능한 경영을 위해 향후 5년의 재무상태를 사전에 추정하여, 효율적인 경영 및 의사결정을 지원하</t>
  </si>
  <si>
    <t>조성원가 관리를 위해 표준화된 사업성분석 제비율을 산정하고 관리</t>
  </si>
  <si>
    <t>사업 리스크 최소화 및 관리를 목적으로 주요사업 추진실적 및 주요 현안 점검 등의 업무</t>
  </si>
  <si>
    <t>대내외 업무환경 등의 변화에 따른 적응도 제고, 변화 적응 비용 절감</t>
  </si>
  <si>
    <t>사업분야별 외부고객의 니즈 분석, 문제점 개선을 통한 지역 기반공기업으로서의 대외 경쟁력 제고</t>
  </si>
  <si>
    <t>공사에서 운영하는 노사협의회 및 노사 소통에 관한 업무</t>
  </si>
  <si>
    <t>연말정산, 급여지급, 사회보험 등 임직원 급여에 관한 제반사항</t>
  </si>
  <si>
    <t>인권경영 추진계획 수립, 인권경영 체계 수립 관리</t>
  </si>
  <si>
    <t>단체보험, 사내근로복지기금 등 공사에서 운영하고 있는 복지 업무</t>
  </si>
  <si>
    <t>임직원 출,퇴근 등 근태 관리</t>
  </si>
  <si>
    <t>공사의 경영 및 업무를 효율적으로 수행할 수 있도록 임직원 인사에 관한 사항을 관리하는 업무</t>
  </si>
  <si>
    <t>임직원의 교육훈련을 계획하고 운영하는 업무</t>
  </si>
  <si>
    <t>불용물품, 재물조사, 차량과 같은 공사 보유하고 있는 물품들의 관리</t>
  </si>
  <si>
    <t>임직원 사택 운영에 관한 사항</t>
  </si>
  <si>
    <t>공사 사옥 시설물의 유지보수 및 리모델링 등 사옥 관리에 관한 전반적인 사항</t>
  </si>
  <si>
    <t>기관장 취임, 창립기념행사 등 공사 주최 행사</t>
  </si>
  <si>
    <t>사내에서 운영되고 있는 동호회비 지원 등에 관한 업무</t>
  </si>
  <si>
    <t>직장민방위대 소속변경 등 관리 업무</t>
  </si>
  <si>
    <t>인천도시공사에서 운영하고 있는 핸드볼선수단 관리 일체</t>
  </si>
  <si>
    <t>기록물 평가·폐기, 이관, RMS, 문서고 운영 등 공사 기록물관리에 관한 업무 전반</t>
  </si>
  <si>
    <t>공사에 발송되는 외부 문서 및 등기 관리 업무</t>
  </si>
  <si>
    <t>공사에서 발행되는 각종 간행물 관리</t>
  </si>
  <si>
    <t>공사 업무상 사용하는 직인의 등록,교부,비치활용, 폐기 등과 관련한 업무</t>
  </si>
  <si>
    <t>인사이동 및 입·퇴사로 해당 직무의 사무인계인수 관련 업무</t>
  </si>
  <si>
    <t>정보공개청구 심의 의결 처리결과 통지 등 관련업무</t>
  </si>
  <si>
    <t>사전정보의 공표 및 공개 관련 업무</t>
  </si>
  <si>
    <t>정보공개 청구 내용의 접수 및 처리결과 통지 등 관련 업무</t>
  </si>
  <si>
    <t>공사 전체 정보화사업에 대한 추진 계획 수립</t>
  </si>
  <si>
    <t>개인정보보호법에 따른 개인정보 보안 조치 및 관련 계획 수립 및 시행</t>
  </si>
  <si>
    <t>공사에서 운영중인 홈페이지 유지 관리에 관한 사항</t>
  </si>
  <si>
    <t>ERP 및 전산 시스템 운영, 사무기기 관리 등</t>
  </si>
  <si>
    <t>임직원의 공무 국외 여행에 대한 허가에 대한 업무</t>
  </si>
  <si>
    <t>1. 행안부 예산편성기준, 시 예산편성지침 및 공사 기준 등을 반영한 예산편성 기준 수립, 2. 예산심의를 통해 법령, 기준, 절차 등 준수 여부 확인 - 편성근거, 목적 및 산출기초 적정성 등</t>
  </si>
  <si>
    <t>1. 예산 통제, 관리, 기획 2. 예산의 편성 및 운영계획 수립 등의 업무를 효과적으로 수행하기 위한 방법과 절차를 규정</t>
  </si>
  <si>
    <t>1. 예산을 낭비없이 효율적으로 사용할 수 있도록 집행률 관리, 2. 전용, 이월, 예비비 등을 통하여 예산의 신축성 확보</t>
  </si>
  <si>
    <t>1. 자금조달의 적시성과 적확성을 확보하기 행안부 공사채 사전승인을 수행하고 연, 월간 자금 운용계획을 수립하며, 지속적인 금융시장 모니터링을 통해 최적의 자금조달 방안을 마련</t>
  </si>
  <si>
    <t>1. 신규 공사채 발행 시 신용등급 활용 및 기발행 공사채에 대한 원활한 유통을 위해 기업신용평가를 수행하며, 지방공기업 자금운용 효율화방안에 따라 공공성과 적정이윤 창출을 위해 여유금운용</t>
  </si>
  <si>
    <t>국세 및 지방세 세목별 적정세액 산출검토 및 납부</t>
  </si>
  <si>
    <t>국세 및 지방세에 대한 세무조사 수검 및 대응</t>
  </si>
  <si>
    <t xml:space="preserve">1. 분기별 회계 결산에 따른 재무제표 산출 및 년도별 결산서 생성2. 지방공기업 결산기준에 따른 회계 감사 수검 및 회계감사보고서 생성3. 재무제표 이사회 승인 및 지방공기업 통합경영공시 </t>
  </si>
  <si>
    <t>지방공기업 결산기준 및 일반기업회계기준에 따라 公社 회계정책 수립</t>
  </si>
  <si>
    <t>회계전표를 관리, 자금지출과 전세임대사업 지출과 관련된 서류 관리</t>
  </si>
  <si>
    <t>발주계획 등 계약 관련 공통사항 및 부서 담당 지표 관리</t>
  </si>
  <si>
    <t>공사 계약 관련 입찰 공고, 기성관리 등 계약 체결 및 이행 관리</t>
  </si>
  <si>
    <t>용역 계약 관련 입찰 공고, 기성 관리 등 계약체결 및 이행관리</t>
  </si>
  <si>
    <t>물품 계약 관련 입찰 공고, 기성 관리 등 계약체결 및 이행관리</t>
  </si>
  <si>
    <t>자재 계약 관련 입찰 공고, 기성 관리 등 계약체결 및 이행관리</t>
  </si>
  <si>
    <t>1. 일반사업용 자산(출자자산 포함)의 소유권 이전 업무(인수인계, 소유권이전등기 및 관련 세금납부 포함) 2. 일반사업용 자산의 평가, 감정, 사정에 관한 사항 3. 일반사업용 자산의 대부계약 및 대부료 징수 4. 일반사업용 자산 무단점유자 관리</t>
  </si>
  <si>
    <t>1. 공유재산 위탁사업을 위한 대관업무, 2. 공유재산 위탁관리·위탁개발 관련 제반업무, 3. 공유재산(시유지, 구유지) 공사 보유토지 등) DB확보</t>
  </si>
  <si>
    <t xml:space="preserve"> 검단신도시, 검암역세권 용지공급 및 관리 관련 제반업무</t>
  </si>
  <si>
    <t xml:space="preserve"> 판매전략, 공급계획, 시장분석 등 판매관련 계획 수립</t>
  </si>
  <si>
    <t xml:space="preserve"> 공급 및 계약 관련 제반업무</t>
  </si>
  <si>
    <t xml:space="preserve"> 수납, 대출, 이자 관련 제반업무</t>
  </si>
  <si>
    <t xml:space="preserve"> 계약해제, 계약변경, 재세공과금 처리, 소송, 서류발급, 관리용역 등 사후처리에 관한 업무</t>
  </si>
  <si>
    <t xml:space="preserve"> 미매각토지 용도변경 계획수립, 용도변경 및 관리업무, 투자유치 관련 운영 및 관리 등</t>
  </si>
  <si>
    <t xml:space="preserve"> 마케팅 계획 수립 및 시장조사, 홈페이지 관리업무, 광고(공고) 및 홍보업무 등</t>
  </si>
  <si>
    <t>분양가심의위원회 운영 및 분양가 결정, 공급계획 수립 및 공고, 마케팅 시행, 입주관리,(입주지원센터운영, 입주상담, A/S민원처리 등), 공가세대 관리(하자점검 및 관리), 사후관리(계약지관리, 대금수납 및 수입금 관리 등)</t>
  </si>
  <si>
    <t xml:space="preserve">공급계획 수립 및 공고, 마케팅 시행, 입주관리,(입주상담, A/S민원처리 등), 공가세대 관리(하자점검 및 관리), 사후관리(계약지관리, 대금수납 및 수입금 관리 등) </t>
  </si>
  <si>
    <t>미분양 주택에 대한 판매촉진방안 수립, 계약해제 세대 관리 및 소송</t>
  </si>
  <si>
    <t xml:space="preserve"> 년간 판매종합계획 수립 업무</t>
  </si>
  <si>
    <t xml:space="preserve"> 부동산 시장동향조사 주기적 검토 및 관리</t>
  </si>
  <si>
    <t xml:space="preserve"> 판매 제이율(선납할인율,할부이자율,지연손해금률) 조정 검토 및 시행</t>
  </si>
  <si>
    <t xml:space="preserve"> 판매관련 법령,지침,내규 등 제.개정 검토 및 제도개선 시행</t>
  </si>
  <si>
    <t xml:space="preserve"> 판매, 대금회수 목표설정 및 실적관리</t>
  </si>
  <si>
    <t xml:space="preserve"> 택지조성원가심의위원회 운영 및 택지조성원가 결정 업무</t>
  </si>
  <si>
    <t>공사 내 민간임대 관련 리츠 관리 업무 전반에 대한 단위과제</t>
  </si>
  <si>
    <t>공사에서 신규 발생하는 금융사업에 대한 기회, 관리 등을 수행</t>
  </si>
  <si>
    <t>공사 내 운영하고 있는 리츠 사업에 대한 총괄 관리</t>
  </si>
  <si>
    <t>법률고문위촉 및 규제개혁(공사 관계법령 개정안 의견제출 등 포함) 관련 업무</t>
  </si>
  <si>
    <t>공사 소송관리 제반업무(소송대리인선임, 행정소송 행정청 보고, 소송기록관리 등)</t>
  </si>
  <si>
    <t>법률질의에 대한 법률자문결과 회신 관련 업무</t>
  </si>
  <si>
    <t>공사 사규 제·개정 및 지침등록 관련 업무</t>
  </si>
  <si>
    <t>입주자 모집, 자격조사, 신규계약 및 재계약, 임대조건 결정, 보증금 및 임대료 수납, 입주 및 퇴거, 공가관리 등 운영?관리 업무</t>
  </si>
  <si>
    <t xml:space="preserve">분양전환 임대주택 공급 및 제도 운영, 임대조건 결정, 매각 등 </t>
  </si>
  <si>
    <t>전세임대 입주자 모집, 자격조사, 신규계약 및 재계약, 입주자 관리 등 운영?관리 업무</t>
  </si>
  <si>
    <t>매입임대 입주자 모집, 자격조사, 신규계약 및 재계약, 입주자 관리 등 운영?관리 업무</t>
  </si>
  <si>
    <t>위수탁 협약, 대행사업비 교부 및 정산, 입주자 모집 및 계약, 입주 및 퇴거, 공가관리 등</t>
  </si>
  <si>
    <t>임대상가 공급 및 운영 등</t>
  </si>
  <si>
    <t>사업계획수립, 주택매입 공고, 매매계약체결 등 매입업무 및 매입주택 소유권이전 법무대행, 감정평가 등 용역관리 업무 총괄</t>
  </si>
  <si>
    <t>임차권양도, 전대, 명의변경 등의 제도 운영 및 입주자 실태조사, 불법전대관리업무, 체납 및 명도소송, 채권 및 압류 등 총괄</t>
  </si>
  <si>
    <t>임대료 수납 및 과수납 환불업무 총괄</t>
  </si>
  <si>
    <t>임대주택 외 가정어린이집, 부대복리시설 등 운영 업무</t>
  </si>
  <si>
    <t>임대주택 현황 및 통계자료 등 관리 업무</t>
  </si>
  <si>
    <t>인력 위탁 및 발주 계약, 상담시스템 운영 및 유지보수 등</t>
  </si>
  <si>
    <t>주거복지사 현장실습 등 교육 업무</t>
  </si>
  <si>
    <t>주거복지센터 및 마이홈 업무 협조 및 총괄</t>
  </si>
  <si>
    <t>분양주택 연차별 하자담보책임기간(1,3,5,10년) 하자관리 및 종결협의, 하자관련 시공사 관련 협의, 입주민대표회의 협의, 하자민원처리 등</t>
  </si>
  <si>
    <t>임대주택(영구, 국민, 전세, 분양전환, 매입임대), 임대상가 시설개선 및 유지보수공사 시행, 특별수선충당금 적립 및 운용, 장기수선계획 수립 및 조정검토, 「시설물 안전법」 관련 및 해빙기, 우기 등 안전점검 , 민원 처리 등</t>
  </si>
  <si>
    <t>임대주택(市 위수탁 대행사업(우리집 등)) 시설개선 및 유지보수공사 시행, 하자민원 처리 등</t>
  </si>
  <si>
    <t>노후공공임대주택 시설개선사업(국,시비) 총괄(협의, 계획수립 등), 진행 및 준공 등</t>
  </si>
  <si>
    <t>그린리모델링사업(국,시비) 총괄(공모참여,  협의 등), 계획수립, 진행 및 준공 등</t>
  </si>
  <si>
    <t xml:space="preserve">분양주택 하자관련 소송 대응(응소계획수립, 소송정산 , 고지 등) </t>
  </si>
  <si>
    <t>기동반 임대주택 유지보수, 긴급출동주말, 재해 및 재난상황, 임대주택 사용 자재관리 등</t>
  </si>
  <si>
    <t>사업 후보지 선정, 사업성 분석, 외부타당성 검토 등 신규사업 발굴 업무 전반에 관한 사항을 다룸</t>
  </si>
  <si>
    <t>우리집 MP회의 관련 설계자문회의 구성,운영 등에 관한 업무</t>
  </si>
  <si>
    <t>시공평가 전반에 관한 업무</t>
  </si>
  <si>
    <t>대외기관 전반에 관한 업무</t>
  </si>
  <si>
    <t>기본 및 실시설계 발주도서, 착공도서 등 설계업무</t>
  </si>
  <si>
    <t>각종 심의 및 자문 등 인허가 업무</t>
  </si>
  <si>
    <t>1. 발주, 기성, 준공검사, 계약변경 등 용역관리 전반에 관한 업무, 2. 지장물 철거공사 착공부터 조성공사 착공 전 까지 폐기물처리에 관한 업무, 3. 전력기술관리법에 의한 설계,감리용역 발주 전반에 관한 업무, 4. 우리집 건설사업관리용역 기획 전반에 관한 업무</t>
  </si>
  <si>
    <t>우리집 설계 용역 발주 및 관리 업무</t>
  </si>
  <si>
    <t>기성검사 결과보고 및 기성금 지급 등의 업무</t>
  </si>
  <si>
    <t>준공검사 결과보고 및 준공금 지급 등의 업무</t>
  </si>
  <si>
    <t>1. 아파트단지설계,대지조성설계,기반시설설계,구조 및 지반설계, 기타설계 등 실시설계에 따른 견적발주 예가작성, 2. 옥내기계,옥외기계,도시가스설비 등 견적완료보고 및 발주결의에 관한 업무, 3. 전기통신공사 시행 및 발주관련 업무, 4. 우리집 건축공사 견적 및 발주 업무, 5. 토양환경보전법 제 10조의 4에 따른 오염토양 정화공사 관련 업무</t>
  </si>
  <si>
    <t>1. 공사계약 및 설계변경에 관한 업무, 2. 기계설계 기준 개선 및 설계변경 관련 업무</t>
  </si>
  <si>
    <t>건설공사 하도급점검수행, 처분요청, 처분결과, 정책이행, 기준수립, 체불관리, 노무관리 등과 같은 건설공사 하도급관련 각종 업무수행 자료</t>
  </si>
  <si>
    <t>1. (개발)준공검사 관련 업무, 2. 우리집 건설공사 준공검사 결과보고 및 준공금 지급 등의 업무, 3. 준공검사 결과보고 및 준공금 지급 등의 업무</t>
  </si>
  <si>
    <t>1. 인허가, MP, 부서협의, 용역관리 등 건축공사 인허가 등 업무, 2. 건축허가에 필요한 건축도서 작성 및 전기,통신 및 소방 관련 업무 조정 등</t>
  </si>
  <si>
    <t>스마트 업무 매뉴얼 등</t>
  </si>
  <si>
    <t>ISO인증 심사(내/외부)관리 및 인증 갱신</t>
  </si>
  <si>
    <t>성과공유 관련 신규발굴 및 등록과제 관리, 보고</t>
  </si>
  <si>
    <t>공공건축 심의위원회 구성 및 운영</t>
  </si>
  <si>
    <t>설계공모 심사위원회 구성 및 운영</t>
  </si>
  <si>
    <t>입찰공고/기술용역평가 적정성 심의</t>
  </si>
  <si>
    <t>제안서 평가 관리</t>
  </si>
  <si>
    <t>설계 타당성 및 공사시행 적정성 심의</t>
  </si>
  <si>
    <t>설계경제성(VE)검토 관리</t>
  </si>
  <si>
    <t>기술자문위원회 평가위원 Pool 구성, 관리 및 선정</t>
  </si>
  <si>
    <t>민간사업자 공모 등 기타 심의</t>
  </si>
  <si>
    <t>설계변경심의 관리</t>
  </si>
  <si>
    <t xml:space="preserve">시공단계의 건설사업관리계획 수립의 적정성 심의 </t>
  </si>
  <si>
    <t>사업수행능력평가(PQ) 위원회 운영</t>
  </si>
  <si>
    <t>기술제안서평가(TP) 운영회 운영</t>
  </si>
  <si>
    <t>기술인평가서평가(SOQ) 운영회 운영</t>
  </si>
  <si>
    <t>신기술·특허공법 관련 업무</t>
  </si>
  <si>
    <t>동반성장포털 운영 및 관리</t>
  </si>
  <si>
    <t>건설공사 관리 제반에 관한 업무</t>
  </si>
  <si>
    <t>중·장기적 도시재생 추진전략 수립 업무</t>
  </si>
  <si>
    <t>도시재생사업 사업타당성 검토 및 경제성 검토, 추진절차 이행 업무</t>
  </si>
  <si>
    <t>용역 관리 등에 대한 일반적 업무</t>
  </si>
  <si>
    <t>1. 공사시행 및 발주, 2. 계약(협약) 및 설계변경 관련 업무, 3. 공사 관리(품질, 안전, 공정관리 등)에 대한 일반적 업무</t>
  </si>
  <si>
    <t>1. 도시재생뉴딜사업 선정단계부터 사업추진을 위한 일반업무(용역, 공사계약, 협약 절차 제외), 2. 주민설명회, 협의, 회의 등, 3. 기타 사업관련 업무</t>
  </si>
  <si>
    <t>도시재생 경영자문단 및 관계자 의견 수렴, 협의, 자문 업무</t>
  </si>
  <si>
    <t>도시재생사업 정책 지원 관련 업무</t>
  </si>
  <si>
    <t>산업단지 관리, 민원처리, 인허가 등에 관한 제반업무</t>
  </si>
  <si>
    <t>발주, 기성, 준공검사, 계약변경 등 용역 및 구매관리 전반에 관한 업무</t>
  </si>
  <si>
    <t>1. 제도개선 및 특례규정 제정, 2. 후보지 선정 및 업무전반에 관한 관련문서, 3. 스마트시티 교통신기술 및 건설협의, 4. 뉴딜정책 수립 및 설계 발주 등의 업무 전반, 5. 스마트 공모사업의 참여 및 사업관리, 6. 중소기업 육성을 위한스마트기업 실증업무 지원, 7. 스마트 리빙랩의 계획 및 추진관련 업무 전반</t>
  </si>
  <si>
    <t>1. 사업지구 사전조사,지표조사(우물산포지 등 확인)표본,시굴,정밀발굴,정비사업, 2. 현상변경 행위(개발사업 등)에 관한 문화재 현상변경 허가 지원 업무</t>
  </si>
  <si>
    <t>1.  용역 기획, 발주 및 업체선정 관련 업무, 2. 지장물 철거공사 착공부터 조성공사 착공 전 까지 폐기물처리에 관한 업무, 3. 사업수행능력평가 등 실시설계 업체선정에 관한 전반적인 사항</t>
  </si>
  <si>
    <t>제잡비율조정,품셈관리,일위대가,견적기준 변경 등의 업무, 앱 및 홈페이지 구축, 앱 및 홈페이지 운영, 상표권 및 지식재산권 관리, 개인정보 수집 및 관리, 보관 및 보안조치</t>
  </si>
  <si>
    <t xml:space="preserve">용역의 기성 지출을 위한 검사의 실시 및 감독조서 및 검사조서의 작성·보고 등 관련 업무 </t>
  </si>
  <si>
    <t>공사 시행 및 발주 관련 업무(전자통신공사 등을 포함)</t>
  </si>
  <si>
    <t>1. 공사 계약 및 설계변경 관련 업무, 2. 토공, 선별공사, 토양경작, 폐기물처리비 변경 등의 업무, 3. 사업지구별 추정공사비, 공사비분석 및 실적공사비와 관련한 업무</t>
  </si>
  <si>
    <t>제잡비율조정,품셈관리,일위대가,견적기준 변경 등의 업무</t>
  </si>
  <si>
    <t>통신,기계분야 착공 및 시공계획서 검토 업무</t>
  </si>
  <si>
    <t>1. 조경,전기,통신,기계 설계변경 관련 업무, 2. 시방서,설계,품셈기준 변경 및 현장여건 등에 따른 설계변경, 3. 조경,전기,통신,기계공사 시공 자재관리 및 지시부,시공상세도,시공검측,품질관리 등에 관한 사항</t>
  </si>
  <si>
    <t>건설공사 지급자재 발주관련업무 (조경, 전기, 통신, 기계분야 지급자재 발주 포함)</t>
  </si>
  <si>
    <t>하도급점검수행, 처분요청, 처분결과, 정책이행, 기준수립, 체불관리, 노무관리 등과 같은 건설공사 하도급관련 각종 업무수행 자료</t>
  </si>
  <si>
    <t>1. 공사의 기성 지출을 위한 검사의 실시 및 감독조서 및 검사조서의 작성·보고 등 관련 업무, 2. 아파트, 단지조성, 기반시설 조경, 전기공사 등 기성</t>
  </si>
  <si>
    <t>1. 사업준공을 위한 사전점검 및 합동점검 시행,점검결과 및 조치결과 자료, 2. 아파트,단지조성,기반시설 조경, 전기공사 준공, 3. 통신,기계공사 준공을 위한 검사, 준공도서 관리 업무, 4. 개발사업 사업준공을 위한 업무, 준공 후 인수기관 인수인계, 시운전 및 교육 업무, 5. 토양정화공사 준공을 위한 검사,준공도서 관리업무</t>
  </si>
  <si>
    <t>전기통신 견적용역시행 및 기계견적용역시행 견적보조용역 계약에 관한 업무</t>
  </si>
  <si>
    <t>기계시방서 개정 및 검토업무</t>
  </si>
  <si>
    <t>1. 사업지구추정공사비,조경,기계공사추정설계금액분석 및 실적공사비와 관련한 업무, 2.사업지구별추정공사비, 공사비분석 및 실적공사비와 관련한 업무</t>
  </si>
  <si>
    <t>견적 일반업무에 관련된 사항으로 추정공사비, 적격심사, 현설자료등의 업무</t>
  </si>
  <si>
    <t>토공, 선별공사, 토양경작, 폐기물처리비 변경 등의 업무</t>
  </si>
  <si>
    <t>통신분야 안전관련 각종 점검 업무</t>
  </si>
  <si>
    <t>도시재생 역량강화사업에 관한 교육업무(시민, 도시재생 담당자)</t>
  </si>
  <si>
    <t>도시재생 선진사례지 답사에 관한업무</t>
  </si>
  <si>
    <t>위수탁계약 및 운영지침 관리, 연간사업계획 수립 및 사업비 정산, 자문위원회 운영 관리 업무</t>
  </si>
  <si>
    <t>국토부 주관 도시재생 뉴딜사업 공모절차 및 선정이후 모니터링 등 운영</t>
  </si>
  <si>
    <t>대외 홍보를 위한 도시재생 관련 일체행사운영</t>
  </si>
  <si>
    <t>도시재생 정보 공유(온오프라인)와 시민기자단 운영등 대외로 홍보하는 사업에 관한 업무 (소셜기자운영, IURC 뉴스레터 발행, 센터 홈페이지 운영 및 홍보물 제작, SNS 운영, 센터 CI개발 등)</t>
  </si>
  <si>
    <t>사업계획(안) 수립, 타당성심의, 보고 및 시의회 의결</t>
  </si>
  <si>
    <t>사업화방안·타당성·학술연구 용역 수행 감독 업무</t>
  </si>
  <si>
    <t>건설기술 진흥법에 의한 업체 시공평가 전반에관한 업무</t>
  </si>
  <si>
    <t>대외협약, 대외 협의</t>
  </si>
  <si>
    <t>사업비 관리, 기관 간 정산 등</t>
  </si>
  <si>
    <t>택지개발관련 제반 업무(대상지구 선정, 공모, 협약체결 등)</t>
  </si>
  <si>
    <t>개발계획, 지구단위계획 및 실시계획(변경 포함) 등 인허가 절차</t>
  </si>
  <si>
    <t>개발계획, 지구단위계획 및 실시계획 등 인허가(변경) 절차</t>
  </si>
  <si>
    <t>신교통, 교통영향평가수립, 광역교통개선대책수립, 연계교통체계구축대책수립 등 업무</t>
  </si>
  <si>
    <t>개발사업이 인구의 증가에 미칠 영향 평가 및 협의</t>
  </si>
  <si>
    <t>학교 주변의 유해요인 평가하여 쾌적한 지역에 학교 설립 방안 강구</t>
  </si>
  <si>
    <t>경관심의 대상 사업의 실시계획 완료 전 협의</t>
  </si>
  <si>
    <t>토목구조, 지반기술, 수질환경분야 기본 및 실시설계, 설계 변경</t>
  </si>
  <si>
    <t>각종 영향평가서 작성 및 조사 관련 업무, 설계 변경</t>
  </si>
  <si>
    <t>지반조사관련 업무, 설계 변경</t>
  </si>
  <si>
    <t>기반시설 및 특수구조물, 기초 등 설계 및 설계변경</t>
  </si>
  <si>
    <t>조사설계용역 등 기타개발사업 1,2부 소관 용역 수행 및 설계변경</t>
  </si>
  <si>
    <t>건설사업관리용역 전반에 관한 업무</t>
  </si>
  <si>
    <t xml:space="preserve">용역의 준공을 위한 검사의 실시 및 감독조서 및 검사조서의 작성·보고 등 관련 업무 </t>
  </si>
  <si>
    <t>대지조성공사·기반시설공사·기타공사 등 토목분야 실시설계에 따른 견적, 발주, 예가작성 및 업체선정</t>
  </si>
  <si>
    <t>토목공사 진행 중 개선사항 및 설계변경 관련 업무</t>
  </si>
  <si>
    <t>토목분야 지급자재 발주/관리 업무</t>
  </si>
  <si>
    <t>공공시설물에 대한 관리청 인계인수</t>
  </si>
  <si>
    <t>준공 후 관리공사 및 사후관리</t>
  </si>
  <si>
    <t>사후관리 관련 기타일반업무</t>
  </si>
  <si>
    <t>사업지구 내,외부의 교통과 관련하여 연계교통체계의 구축 및 교통시설 간 연계환승 등에 대한 장기적인 연계교통체계구축 대책 등을 수립</t>
  </si>
  <si>
    <t>사업계획(지구지정,실시계획) 수립 시 당해 사업의 시행으로 인한 자연재해 유발 요인을 정성/정량적으로 예측·분석하고 대책을 마련하여 입지의 적정성 평가 및 협의</t>
  </si>
  <si>
    <t>공사 관리(품질, 안전, 공정관리 등)에 대한 일반적 업무</t>
  </si>
  <si>
    <t xml:space="preserve">보상관련 법령 및 규정 등 제도 제,개정 사항 관리 및 활용 </t>
  </si>
  <si>
    <t xml:space="preserve">보상대상 토지 및 물건(건물 및 분묘)등 기본조사, 절차 이행 </t>
  </si>
  <si>
    <t>미이전 물건 및 분묘 이전을 위한 소송 및 사업지구 관리 등</t>
  </si>
  <si>
    <t>1. 이주 및 생활대책 선정기준 수립, 이주 및 생활대책 대상자 선정, 2. 이주비 대출, 이자정산, 상환</t>
  </si>
  <si>
    <t>보상관련 대외협의 및 존치, 민원 관련 기타 업무</t>
  </si>
  <si>
    <t>감정평가업자 선정, 감정평가 결과 접수 및 심사</t>
  </si>
  <si>
    <t>토지 및 물건 등 협의보상 계약 체결, 보상금 지급</t>
  </si>
  <si>
    <t>국공유지 중 유상취득 확정 토지 등에 대한 협의 및 계약 체결</t>
  </si>
  <si>
    <t>항공사진 확보, 토지출입 권한 확보, 현장촬영현장관리인 고용, 지자체 업무협조, 주민설명회, 원상회복 요청</t>
  </si>
  <si>
    <t>1. 보상수탁 업무 협의, 경영회의, 이사회 의결, 협약서 작성 및 체결, 2. 위수탁사업 정산, 문서이관</t>
  </si>
  <si>
    <t>압류 및 가압류, 명의변경</t>
  </si>
  <si>
    <t>자산관리에 관련된 모든 소송 관리</t>
  </si>
  <si>
    <t>미래도시연구소 중장기 고유 연구과제</t>
  </si>
  <si>
    <t>사업부서 추진사업 관련 현안 연구과제</t>
  </si>
  <si>
    <t>안전보건관련 계획 수립 및 지침 제정, 개정</t>
  </si>
  <si>
    <t>안전보건관리 종합대책 수립 및 운영, 안전관련 지침 개정논의</t>
  </si>
  <si>
    <t>사고 대비 각종 점검 수검 및 자체 내부점검 실시</t>
  </si>
  <si>
    <t>안전보건관련 행사, 홍보 및 훈련 진행</t>
  </si>
  <si>
    <t>公社 건설현장 내 안전 및 보건 관련 사고 예방 및 자연, 국가적 재난재해 상황 발생</t>
  </si>
  <si>
    <t>대내외 회의 및 행사 일정, 요구자료 등 관리 업무</t>
  </si>
  <si>
    <t>기관장 지시사항 연구검토 및 중점과제 관리 업무</t>
  </si>
  <si>
    <t>감사기구의 장이 그 소속되어 있는 기관 및 직원의 업무와 활등 등을 조사,점검,확인,분석,검증하고 그 결과를 처리하는 것</t>
  </si>
  <si>
    <t>감사원이 주관하는 일체의 감사활동(기관운영감사, 재무감사, 성과감사, 특정감사)</t>
  </si>
  <si>
    <t>인천시가 주관하는 일체의 감사활동(종합감사, 재무감사,성과감사, 특정감사, 복무감사)</t>
  </si>
  <si>
    <t>감사원이 법령상, 제도상 또는 행정상의 모순이나 문제점을 적출하여 시정 및 개선하기 위한 공무원 등의 위법, 부당행위를 적발</t>
  </si>
  <si>
    <t>부패방지시책평가, 청렴도 측정, 부패방지 교육,  청렴활동, 갑질근절 및 예방활동 , 권익위 제도개선 등 임직원의 부패행위 방지 및 근절을 위한 상시 체계적인 업무 활동</t>
  </si>
  <si>
    <t>공직자 윤리법에 의한 퇴직공직자 취업제한 및 임직원 재산등록, 공직자 윤리에 대한 교육 등을 통한 공직윤리 확립</t>
  </si>
  <si>
    <t>공사 내외부 비리신고에 대한 조사, 감사 등을 통해 임직원 비위 감찰 및 처분 등으로 청렴문화 확립</t>
  </si>
  <si>
    <t>사업관리 업무는 30년 이상의 기간 동안 민·형사상 책임 또는 시효가 지속되거나, 증명자료로서의 가치가 지속되는 사항에 관한 기록물이므로 보존기간 준영구로 책정</t>
  </si>
  <si>
    <t>조직진단관리는 국가기록원의 정부산하공공기관 처리과 공통업무 보존기간표(조직진단관리)에 따라 영구로 책정</t>
  </si>
  <si>
    <t>대외업무보고는 주요한 업무와 관련된 기록물로서 3년 이상 5년 미만의 기간 동안 업무에 참고하거나 기관의 업무 수행 내용을 증명할 필요가 있는 기록물이므로 보존기간 5년 책정</t>
  </si>
  <si>
    <t>회의운영은 국가기록원의 정부산하공공기관 처리과 공통업무 보존기간표(회의관리)에 따라 영구로 책정</t>
  </si>
  <si>
    <t>위원회운영은 국가기록원의 정부산하공공기관 처리과 공통업무 보존기간표(회의관리)에 따라 영구로 책정</t>
  </si>
  <si>
    <t>이사회운영은 국가기록원의 정부산하공공기관 처리과 공통업무 보존기간표(조직진단관리)에 따라 영구로 책정</t>
  </si>
  <si>
    <t>연도별 업무계획과 관련된 기록물이므로 보존기간 영구로 책정</t>
  </si>
  <si>
    <t>원가관리업무는 증명자료로서의 가치가 지속되는 사항에 관한 기록물로 보존기간 준영구 책정</t>
  </si>
  <si>
    <t>주요업무에 관한 기록물로 5년 이상의 기간동안 업무에 참고하거나 기관의 업무 수행 내용을 증명할 필요가 있는 기록물이므로 보존기간 10년으로 책정</t>
  </si>
  <si>
    <t>업무계획수립은 국가기록원의 정부산하공공기관 처리과 공통업무 보존기간표(업무계획수립)에 따라 영구로 책정</t>
  </si>
  <si>
    <t>조직성과평가는 국가기록원의 정부산하공공기관 처리과 공통업무 보존기간표(성과관리기획)에 따라 10년으로 책정</t>
  </si>
  <si>
    <t>경영평가는 국가기록원의 정부산하공공기관 처리과 공통업무 보존기간표(경영평가)에 따라 30년으로 책정</t>
  </si>
  <si>
    <t>3년 이상 5년 미만의 기간 동안 업무에 참고하거나 기관의 업무 수행 내용을 증명할 필요가 있는 기록물이므로 보존기간 5년 책정</t>
  </si>
  <si>
    <t>제안제도는 국가기록원의 정부산하공공기관 처리과 공통업무 보존기간표(업무추진절차개선)에 따라 30년으로 책정</t>
  </si>
  <si>
    <t>고객관리는 국가기록원의 정부산하공공기관 처리과 공통업무 보존기간표(고객관리)에 따라 5년으로 책정</t>
  </si>
  <si>
    <t>민원은 국가기록원의 정부산하공공기관 처리과 공통업무 보존기간표(민원)에 따라 10년으로 책정</t>
  </si>
  <si>
    <t>노사협력은 국가기록원의 정부산하공공기관 처리과 공통업무 보존기간표(노사협력)에 따라 영구로 책정</t>
  </si>
  <si>
    <t>기관 인권경영에 관한 기록물로, 30년 이상 장기간 보존할 필요는 없으나 공공기관의 주요업무에 관한 기록물로 5년 이상의 기간동안 업무에 참고하거나 기관의 업무수행 내용을 증명할 필요가 있는 기록물로 10년 책정</t>
  </si>
  <si>
    <t>복리후생은 국가기록원의 정부산하공공기관 처리과 공통업무 보존기간표(선택적 복지제도 운영)에 따라 10년으로 책정</t>
  </si>
  <si>
    <t>근태관리는 일상적인 업무를 수행하면서 생산한 기록물로서 1년 이상 3년 미만의 기간 동안 업무에 참고하거나 기관의 업무 수행 내용을 증명할 필요가 있는 기록물로 보존기간 3년 책정</t>
  </si>
  <si>
    <t>사회적가치창출은 국가기록원의 정부산하공공기관 처리과 공통업무 보존기간표(사회공헌)에 따라 10년으로 책정</t>
  </si>
  <si>
    <t>물품관리는 국가기록원의 정부산하공공기관 처리과 공통업무 보존기간표(물품관리)에 따라 10년으로 책정</t>
  </si>
  <si>
    <t>사옥관리는 국가기록원의 정부산하공공기관 처리과 공통업무 보존기간표(사옥관리)에 따라 준영구로 책정</t>
  </si>
  <si>
    <t>행사는 국가기록원의 정부산하공공기관 처리과 공통업무 보존기간표(행사)에 따라 10년으로 책정</t>
  </si>
  <si>
    <t>일반적인 사항의 회계 관련 기록물이므로 보존기간 5년 책정</t>
  </si>
  <si>
    <t>직장예비군및민방위편성운영은 국가기록원의 정부산하공공기관 처리과 공통업무 보존기간표(직장예비군 및 민방위편성·운영)에 따라 10년으로 책정</t>
  </si>
  <si>
    <t>예산집행, 보조금 집행내역, 민간위탁 협약 추진에 따른 협약서 등은 계약관계 증명을 위하여 30년 보존</t>
  </si>
  <si>
    <t>기록관리시스템 운영은 국가기록원의 정부산하공공기관 처리과 공통업무 보존기간표(기록물관리)에 따라 10년으로 책정</t>
  </si>
  <si>
    <t>기록물관리평가심의는 국가기록원의 정부산하공공기관 처리과 공통업무 보존기간표(기록물관리)에 따라 영구로 책정</t>
  </si>
  <si>
    <t>기록관운영은 국가기록원의 정부산하공공기관 처리과 공통업무 보존기간표(기록물관리)에 따라 영구로 책정</t>
  </si>
  <si>
    <t>문서관리는 국가기록원의 정부산하공공기관 처리과 공통업무 보존기간표(기록물관리)에 따라 3년으로 책정</t>
  </si>
  <si>
    <t>자료관리는 국가기록원의 정부산하공공기관 처리과 공통업무 보존기간표(자료관리)에 따라 준영구로 책정</t>
  </si>
  <si>
    <t>직인관리는 국가기록원의 정부산하공공기관 처리과 공통업무 보존기간표(직인관리)에 따라 영구로 책정</t>
  </si>
  <si>
    <t>사무인계인수는 주요업무와 관련된 기록물로서 10년 이상의 기간 동안 업무에 참고하거나 기관의 업무 수행 내용을 증명할 필요가 있는 기록물이므로 보존기간 30년 책정</t>
  </si>
  <si>
    <t>정보공개심의회 운영은 국가기록원의 정부산하공공기관 처리과 공통업무 보존기간표(정보공개)에 따라 준영구로 책정</t>
  </si>
  <si>
    <t>행정정보 공표·공개는 국가기록원의 정부산하공공기관 처리과 공통업무 보존기간표(정보공개)에 따라 준영구로 책정</t>
  </si>
  <si>
    <t>정보공개청구 업무는 3년 이상 5년 미만의 기간 동안 민사상·형사상 책임 또는 시효가 지속되거나, 증명자료로서의 가치가 지속되는 사항에 관한 기록물이므로 보존기간 5년 책정</t>
  </si>
  <si>
    <t>상표권 관리 외 업무는 재산과 관련된 기록물이므로 보존기간 준영구 책정</t>
  </si>
  <si>
    <t>홍보제작의 경우 5년 이상 10년 미만의 기간 동안 보존할 필요가 있다고 인정되는 기록물이므로 보존기간 10년 책정</t>
  </si>
  <si>
    <t>언론홍보는 국가기록원의 정부산하공공기관 처리과 공통업무 보존기간표(언론모니터링)에 따라 10년으로 책정</t>
  </si>
  <si>
    <t>행정정보화는 국가기록원의 정부산하공공기관 처리과 공통업무 보존기간표(행정업무정보화)에 따라 10년으로 책정</t>
  </si>
  <si>
    <t>개인정보보호는 국가기록원의 정부산하공공기관 처리과 공통업무 보존기간표(개인정보보호)에 따라 준영구로 책정</t>
  </si>
  <si>
    <t>홈페이지관리는 국가기록원의 정부산하공공기관 처리과 공통업무 보존기간표(홈페이지 구축·운영)에 따라 10년으로 책정</t>
  </si>
  <si>
    <t>시스템운영은 국가기록원의 정부산하공공기관 처리과 공통업무 보존기간표(정보시스템구축·운영)에 따라 10년으로 책정</t>
  </si>
  <si>
    <t>예산편성은 국가기록원의 정부산하공공기관 처리과 공통업무 보존기간표(예산안편성)에 따라 영구로 책정</t>
  </si>
  <si>
    <t>예산운영은 국가기록원의 정부산하공공기관 처리과 공통업무 보존기간표(재정관리)에 따라 30년으로 책정</t>
  </si>
  <si>
    <t>예산집행은 국가기록원의 정부산하공공기관 처리과 공통업무 보존기간표(예산집행)에 따라 30년으로 책정</t>
  </si>
  <si>
    <t>세금납부관리의 경우 5년 이상 10년 미만의 기간 동안 보존할 필요가 있다고 인정되는 기록물이므로 보존기간 10년 책정</t>
  </si>
  <si>
    <t>30년 이상의 기간 동안 민·형사상 책임 또는 시효가 지속되거나, 증명자료로서의 가치가 지속되는 사항에 관한 기록물이므로 30년으로 책정</t>
  </si>
  <si>
    <t>결산은 국가기록원의 정부산하공공기관 처리과 공통업무 보존기간표(결산보고)에 따라 30년으로 책정</t>
  </si>
  <si>
    <t>지출은 국가기록원의 정부산하공공기관 처리과 공통업무 보존기간표(지출·회계)에 따라 10년으로 책정</t>
  </si>
  <si>
    <t>계약공통은 국가기록원의 정부산하공공기관 처리과 공통업무 보존기간표(우선구매,  일반집행 등)에 따라 10년으로 책정</t>
  </si>
  <si>
    <t>일반사업용 자산에 관한 업무는 장기간 존속되는 물건 또는 재산의 관리, 확인, 증명에 필요한 중요 기록물로서 보존기간 영구로 책정</t>
  </si>
  <si>
    <t>공유재산 관리 업무는 장기간 존속되는 물건 또는 재산의 관리, 확인, 증명에 필요한 중요 기록물로서 보존기간 영구로 책정</t>
  </si>
  <si>
    <t>대규모 투자사업에 대한 정책실명제 강화방안에 따라 총사업비 300억 이상의 투자사업을 포함, 토지 등과 같이 장기간 존속되는 물건 또는 재산의 관리, 확인, 증명에 필요한 기록물임에 따라 영구로 책정</t>
  </si>
  <si>
    <t>공공기관의 주요업무에 관한 기록물로 5년 이상의 기간동안 업무에 참고하거나 기관의 업무 수행 내용을 증명할 필요가 있는 기록물로서 보존기간 10년 책정</t>
  </si>
  <si>
    <t>마케팅관련 단위과제는 국가기록원의 정부산하공공기관 처리과 공통업무 보존기간표(홍보)를 참고하여 10년으로 책정함</t>
  </si>
  <si>
    <t>미분양주택 및 상가관리업무는 공공기록물 관리에 관한 법률 시행령 별표1에 따라 토지 등과 같이 장기간 존속되는 물건 또는 재산의 관리, 확인, 증명에 필요한 중요기록물 임에 따라 영구를 책정함</t>
  </si>
  <si>
    <t>토지 등과 같이 장기간 존속되는 물건 또는 재산의 관리, 확인, 증명에 필요한 기록물임에 따라 영구로 책정</t>
  </si>
  <si>
    <t>공공지원 민간임대 리츠(펀드)는 국민의 재산권과 관련된 기록물로 30년 이상 보존할 필요가 있음에 따라 준영구로 책정함</t>
  </si>
  <si>
    <t>신규 금융사업관리는 국민의 재산권과 관련된 기록물로 30년 이상 보존할 필요가 있음에 따라 준영구로 책정함</t>
  </si>
  <si>
    <t>AMC 관련은 영구·준영구적으로 보존할 필요는 없으나 주요업무와 관련된 기록물로 보존기간 30년 책정</t>
  </si>
  <si>
    <t>10년 이상 30년 미만 행정상의 책임 또는 시효가 지속되거나, 증명자료로서 가치가 지속됨에 따라 보존기간 30년 책정함</t>
  </si>
  <si>
    <t>공시 및 보고는 해당 법령에 따라 3년 이상 5년 미만의 기간 동안 보존할 필요가 있어 보존기간 5년 책정</t>
  </si>
  <si>
    <t>1) [법률고문위촉]의 경우, [소송관리] 및 [법률자문] 기록물철 보존기간이 10년임을 고려하여 동일하게 설정함, 2) [규제개혁]의 경우 인천시 등 상위 행정기관에 제도개선 등 의견을 취합제출하는 업무에 해당함.  경영관리처에서 참고자료로 제공한 '단위과제별 공통업무 보존기간표' 중 '법령상담 및 질의회신'을 10년으로 설정한 것을 준용</t>
  </si>
  <si>
    <t>1) [소송관리] 기록물철에 등록되는 자료는 소송의 소장, 판결문 등 소송기록 일체가 아닌, 소송대리인 선임 및 통보, 소송 보고 등임 2) 따라서, 공공기록물 관리에 관한 법률 시행령 별표1 기록물의 보존기간별 책정기준에서 보존기간 10년 중 제3호를 준용 (3. 관계법령에 따라 5년 이상 10년 미만의 기간동안 민,형사상 책임 또는 시효가 지속되거나, 증명자료로서의 가치가 지속되는 사항에 관한 기록물) 3) 민사채권의 소멸시효가 10년임을 고려함</t>
  </si>
  <si>
    <t>법률자문의 경우 5년 이상 10년 미만의 기간 동안 보존할 필요가 있다고 인정되는 기록물이므로 보존기간 10년 책정</t>
  </si>
  <si>
    <t>사규관리는 백서, 그 밖에 공공기관의 연혁과 변천사를 규명하는데 유용한 중요 기록물임에 따라 영구로 책정</t>
  </si>
  <si>
    <t>임대주택의 공급 및 운영관리에 대해서는 국민이나 기관 및 단체, 조직의 신분, 재산, 권리, 의무를 증빙하는 기록물 중 관리대상 자체가 사망, 폐지, 그 밖의 사유로 소멸되기 때문에 영구보존할 필요성이 없는 기록물임에 따라 준영구로 책정</t>
  </si>
  <si>
    <t>임대상가 운영, 관리에 대해서는 국민이나 기관 및 단체, 조직의 신분, 재산, 권리, 의무를 증빙하는 기록물 중 관리대상 자체가 사망, 폐지, 그 밖의 사유로 소멸되기 때문에 영구보존할 필요성이 없는 기록물임에 따라 준영구로 책정</t>
  </si>
  <si>
    <t>기존주택 매입에 대해서는 국민이나 기관 및 단체, 조직의 신분, 재산, 권리, 의무를 증빙하는 기록물 중 관리대상 자체가 사망, 폐지, 그 밖의 사유로 소멸되기 때문에 영구보존할 필요성이 없는 기록물임에 따라 준영구로 책정</t>
  </si>
  <si>
    <t>채권 관련 업무는 국민이나 기관 및 단체, 조직의 지위, 신분, 재산, 권리, 의무를 증명하는 기록물 중 영구보존이 필요한 기록물이므로 보존기간 영구로 책정</t>
  </si>
  <si>
    <t>임대료 관련 업무는 국민이나 기관 및 단체, 조직의 신분, 재산, 권리, 의무를 증빙하는 기록물 중 관리대상 자체가 사망, 폐지, 그 밖의 사유로 소멸되기 때문에 영구보존할 필요성이 없는 기록물임에 따라 준영구로 책정</t>
  </si>
  <si>
    <t>기타 임대주택 부대시설 운영 업무는 공공기관의 주요업무에 관한 기록물로 5년 이상의 기간동안 업무에 참고하거나 기관의 업무 수행 내용을 증명할 필요가 있는 기록물이므로 보존기간 10년 책정</t>
  </si>
  <si>
    <t>임대주택 관리자료에 관한 업무는 공공기관의 주요업무에 관한 기록물로 5년 이상의 기간동안 업무에 참고하거나 기관의 업무 수행 내용을 증명할 필요가 있는 기록물이므로 보존기간 10년 책정</t>
  </si>
  <si>
    <t>콜센터 운영 관련 업무는 3년 이상 5년 미만의 기간 동안 업무에 참고하거나 기관의 업무 수행 내용을 증명할 필요가 있는 기록물로서 보존기간 5년 책정</t>
  </si>
  <si>
    <t>주거복지사 교육, 운영 업무는 3년 이상 5년 미만의 기간 동안 업무에 참고하거나 기관의 업무 수행 내용을 증명할 필요가 있는 기록물로서 보존기간 5년 책정</t>
  </si>
  <si>
    <t>행정업무의 참고 또는 사실의 증명을 위하여 1년 이상 3년 미만의 기간 동안 보존할 필요가 있는 기록물로서 보존기간 3년으로 책정</t>
  </si>
  <si>
    <t>분양주택 하자관리업무 등은 30년 이상의 기간 동안 민·형사상 책임 또는 시효가 지속되거나, 증명자료로서의 가치가 지속되는 사항에 관한 기록물이므로 보존기간 준영구 책정</t>
  </si>
  <si>
    <t>임대주택 유지보수 및 시설개선사업은 관계 법령에 따라 30년 이상 책임 또는 시표가 지속되며, 국민의 재산권과 관련된 기록물로 준영구로 책정함</t>
  </si>
  <si>
    <t>대행사업 유지보수 및 시설개선사업은 관계 법령에 따라 30년 이상 책임 또는 시표가 지속되며, 국민의 재산권과 관련된 기록물로 준영구로 책정함</t>
  </si>
  <si>
    <t>노후공공임대주택 시설개선사업은 관계 법령에 따라 30년 이상 책임 또는 시표가 지속되며, 국민의 재산권과 관련된 기록물로 준영구로 책정함</t>
  </si>
  <si>
    <t>그린리모델링사업은 관계 법령에 따라 30년 이상 책임 또는 시표가 지속되며, 국민의 재산권과 관련된 기록물로 준영구로 책정함</t>
  </si>
  <si>
    <t>하자소송 등은 30년 이상의 기간 동안 민·형사상 책임 또는 시효가 지속되거나, 증명자료로서의 가치가 지속되는 사항에 관한 기록물이므로 보존기간 준영구 책정</t>
  </si>
  <si>
    <t>기동반 운영 업무는 3년 이상 5년 미만의 기간 동안 업무에 참고하거나 기관의 업무 수행 내용을 증명할 필요가 있는 기록물로서 보존기간 5년으로 책정</t>
  </si>
  <si>
    <t>공공기록물법 시행령 보존기간 책정 기준에 따라 30년 이상의 증명자료로서의 가치가 지속되는 기록물임에 따라 준영구로 책정</t>
  </si>
  <si>
    <t>공공기록물법 시행령 보존기간 책정기준에 따라 30년 이상 장기간 보존할 필요는 없으나 공공기관의 주요업무에 관한 기록물로 5년 이상의 기간동안 업무에 참고하거나 업무 수행 내용을 증명할 필요가 있는 기록물로 10년으로 책정</t>
  </si>
  <si>
    <t>대규모 투자사업에 대한 정책실명제 강화방안에 따라 총사업비 300억 이상의 투자사업을 포함하고있으므 준영구 책정</t>
  </si>
  <si>
    <t>대규모 투자사업에 대한 정책실명제 강화방안에 따라 총사업비 300억 이상의 투자사업을 포함, 「공공기록물법」에 따라 "건축허가" 단위과제의 보존기간 준영구로 책정함</t>
  </si>
  <si>
    <t>대규모 투자사업에 대한 정책실명제 강화방안에 따라 총사업비 300억 이상의 투자사업을 포함, 30년 이상 민·형사상 책임 또는 시효가 지속되거나, 증명자료로서의 가치가 지속되는 사항에 관한 기록물로 준영구 책정</t>
  </si>
  <si>
    <t>기관의 평가에 관한 기록물이므로 보존기간 영구로 책정함</t>
  </si>
  <si>
    <t>주요업무와 관련된 기록물로서 10년 이상의 기간 동안 업무에 참고하거나 기관의 업무 수행 내용을 증명할 필요가 있는 기록물이므로 보존기간 30년 책정</t>
  </si>
  <si>
    <t>설계변경심의의 경우 30년 이상의 기간 동안 민·형사상 책임 또는 시효가 지속되거나, 증명자료로서의 가치가 지속되는 사항에 관한 기록물이므로 보존기간 준영구 책정</t>
  </si>
  <si>
    <t>공사관리는 국민의 재산권과 관련된 기록물로 30년 이상 보존할 필요가 있음에 따라 준영구로 책정함</t>
  </si>
  <si>
    <t>주거복지사업에 관한 업무는 공공기관의 주요업무에 관한 기록물로 5년 이상의 기간동안 업무에 참고하거나 기관의 업무 수행 내용을 증명할 필요가 있는 기록물이므로 보존기간 10년 책정</t>
  </si>
  <si>
    <t>30년 이상 장기간 보존할 필요는 없으나 공공기관의 주요업무에 관한 기록물로 보존기간 10년 책정함</t>
  </si>
  <si>
    <t>주거복지센터 운영관리에 관한 업무는 공공기관의 주요업무에 관한 기록물로 5년 이상의 기간동안 업무에 참고하거나 기관의 업무 수행 내용을 증명할 필요가 있는 기록물이므로 보존기간 10년 책정</t>
  </si>
  <si>
    <t xml:space="preserve"> 공공기관의 주요업무에 관한 기록물로 5년 이상의 기간동안 업무에 참고하거나 기관의 업무 수행 내용을 증명할 필요가 있는 기록물이므로 보존기간 10년 책정</t>
  </si>
  <si>
    <t>도시재생 추진전략은 5년 이상 10년 미만의 기간 동안 보존할 필요가 있다고 인정되는 기록물로 보존기간 10년 책정</t>
  </si>
  <si>
    <t>도시재생 신규사업 추진 내용은 5년 이상 10년 미만의 기간 동안 보존할 필요가 있다고 인정되는 기록물로 보존기간 10년 책정</t>
  </si>
  <si>
    <t>용역 관리 등에 대한 일반적인 업무는 공공기관의 주요업무에 관한 기록물로 5년 이상의 기간동안 업무에 참고하거나 기관의 업무 수행 내용을 증명할 필요가 있는 기록물로서 보존기간 10년 책정</t>
  </si>
  <si>
    <t>공사 시행 및 발주 관련 일반적인 업무는 공공기관의 주요업무에 관한 기록물로 5년 이상의 기간동안 업무에 참고하거나 기관의 업무 수행 내용을 증명할 필요가 있는 기록물임에 따라 10년으로 책정함</t>
  </si>
  <si>
    <t>사업 지원 업무의 경우 공공기관의 주요업무에 관한 기록물로 5년 이상의 기간동안 업무에 참고하거나 기관의 업무 수행 내용을 증명할 필요가 있는 기록물로서 보존기간 10년 책정</t>
  </si>
  <si>
    <t>전문가 자문에 관한 업무는 공공기관의 주요업무에 관한 기록물로 5년 이상의 기간동안 업무에 참고하거나 기관의 업무 수행 내용을 증명할 필요가 있는 기록물이므로 보존기간 10년 책정</t>
  </si>
  <si>
    <t>도시재생사업 정책 지원 관련 업무는 공공기관의 주요업무에 관한 기록물로 5년 이상의 기간동안 업무에 참고하거나 기관의 업무 수행 내용을 증명할 필요가 있는 기록물이므로 보존기간 10년 책정</t>
  </si>
  <si>
    <t>산업단지 관리 업무는 공공기관의 주요업무에 관한 기록물로 5년 이상의 기간동안 업무에 참고하거나 기관의 업무 수행 내용을 증명할 필요가 있는 기록물</t>
  </si>
  <si>
    <t>「공공기록물법」에 따라 인허가에 관련된 기록물의 경우 준영구로 책정함</t>
  </si>
  <si>
    <t>용역발주 및 업체선정, 폐기물처리 등은 30년이상 장기간 보존할 필요는 없으나 공공기관의 주요업무에 관한 기록물로 5년 이상의 기간동안 업무에 참고하거나 기관의 업무 수행을 증명할 필요가 있어 보존기간 10년 책정</t>
  </si>
  <si>
    <t>인허가를 제외한 제잡비율조정, 품셈관리, 견적기준 변경 등 용역계약 관한 일반적인 사항은 30년 이상 장기간 보존할 필요는 없으나 공공기관의 주요업무에 관한 기록물로 5년 이상의 기간동안 업무에 참고하거나 기관의 업무 수행 내용을 증명할 필요가 있어 보존기간 10년 책정</t>
  </si>
  <si>
    <t>용역 비용 지급을 위한 기성 검사 등에 해당하는 사항으로 해당 부서(처리과) 수준의 주요한 업무로 3년 이상 5년 미만의 기간 동안 업무에 참고하거나 기관의 업무 수행 내용을 증명할 필요가 있는 기록물임에 따라 보존기간 5년 책정</t>
  </si>
  <si>
    <t>공사 시행 및 발주는 10년 이상 30년 미만의 기간동안 행정상의 책임 또는 시효가 지속되거나, 증명자료로서의 가치가 지속되는 사항에 관한 기록물로 보존기간 30년을 책정</t>
  </si>
  <si>
    <t>일반적인 공사계약은 30년 이상 장기간 보존할 필요는 없으나 주요업무에 관한 기록물로 증명자료로서의 가치가 지속되는 사항임에 따라 보존기간 10년 책정</t>
  </si>
  <si>
    <t>품셈관리, 일위대가 등 용역계약은 10년 이상 30년 미만의 기간동안 행정상의 책임 또는 시효가 지속되거나, 증명자료로서의 가치가 지속되는 사항에 관한 기록물로 보존기간 30년을 책정</t>
  </si>
  <si>
    <t>통신, 기계분야에 대한 착공관리는 30년 이상 장기간 보존할 필요는 없으나 주요업무에 관한 기록물로 증명자료로서의 가치가 지속되는 사항임에 따라 보존기간 10년 책정</t>
  </si>
  <si>
    <t>도시개발 시공관리는 일정 규모 이상의 국토의 형질이나 자연환경에 영향을 미치는 사업 또는 공사이므로 보존기간 영구로 책정함</t>
  </si>
  <si>
    <t>건설공사 지급자재 발주관련 자재공급원은 10년 이상 30년 미만의 기간동안 행정상의 책임 또는 시효가 지속되거나, 증명자료로서의 가치가 지속되는 사항에 관한 기록물로 보존기간 30년을 책정</t>
  </si>
  <si>
    <t>하도급에 대한 점검, 처분결과, 정책이행 등은 10년 이상 30년 미만의 기간동안 행정상의 책임 또는 시효가 지속되거나, 증명자료로서의 가치가 지속되는 사항에 관한 기록물로 보존기간 30년을 책정</t>
  </si>
  <si>
    <t>공사 기성에 관한 내용은 10년 이상 30년 미만의 기간동안 행정상의 책임 또는 시효가 지속되거나, 증명자료로서의 가치가 지속되는 사항에 관한 기록물로 보존기간 30년을 책정</t>
  </si>
  <si>
    <t>처리과 수준의 수요한 업무와 관련된 기록물로 3년 이상 5년 미만의 기간 동안 업무에 참고하거나 업무수행 내용을 증명할 필요가 있는 기록물로 5년 책정</t>
  </si>
  <si>
    <t>조경에 대한 추정공사비 등은 5년 이상 10년 미만의 기간 동안 보존할 필요가 있다고 인정되는 기록물이므로 보존기간 10년 책정</t>
  </si>
  <si>
    <t>공사 견적 기준의 경우 10년 이상 30년 미만의 기간 동안 행정상의 책임 또는 시효가 지속되거나, 증명자료로서의 가치가 지속되는 사항으로 보존기간 30년 책정</t>
  </si>
  <si>
    <t>토양정화공사 설계변경은 5년 이상 10년 미만의 기간 동안 보존할 필요가 있다고 인정되는 기록물이므로 보존기간 10년 책정</t>
  </si>
  <si>
    <t>환경영향평가의 경우 관계법령에 따라 10년의 보존기간을 가지나, 행정상의 책임 또는 증명자료로서의 가치가 지속 될 수 있어 보존기간 30년 책정</t>
  </si>
  <si>
    <t>통신분야 점검업무는 공공기관의 주요업무에 관한 기록물로 5년 이상의 기간동안 업무에 참고하거나 기관의 업무 수행 내용을 증명할 필요가 있는 기록물로서 보존기간 10년 책정</t>
  </si>
  <si>
    <t>역량강화사업에 관한 교육업무는 공공기관의 주요업무에 관한 기록물로 5년 이상의 기간동안 업무에 참고하거나 기관의 업무 수행 내용을 증명할 필요가 있는 기록물이므로 보존기간 10년 책정</t>
  </si>
  <si>
    <t>선진사례지 답사에 관한 업무는 공공기관의 주요업무에 관한 기록물로 5년 이상의 기간동안 업무에 참고하거나 기관의 업무 수행 내용을 증명할 필요가 있는 기록물이므로 보존기간 10년 책정</t>
  </si>
  <si>
    <t>지원센터 운영 업무는 공공기관의 주요업무에 관한 기록물로 5년 이상의 기간동안 업무에 참고하거나 기관의 업무 수행 내용을 증명할 필요가 있는 기록물이므로 보존기간 10년 책정</t>
  </si>
  <si>
    <t>연구개발 지원 관련 업무는 공공기관의 주요업무에 관한 기록물로 5년 이상의 기간동안 업무에 참고하거나 기관의 업무 수행 내용을 증명할 필요가 있는 기록물이므로 보존기간 10년 책정</t>
  </si>
  <si>
    <t>주민협력사업 업무는 공공기관의 주요업무에 관한 기록물로 5년 이상의 기간동안 업무에 참고하거나 기관의 업무 수행 내용을 증명할 필요가 있는 기록물이므로 보존기간 10년 책정</t>
  </si>
  <si>
    <t>홍보 관련 업무는 주요한 업무와 관련된 기록물로서 3년 이상 5년 미만의 기간 동안 업무에 참고하거나 기관의 업무 수행 내용을 증명할 필요가 있는 기록물이므로 보존기간 5년 책정</t>
  </si>
  <si>
    <t>공공기록물법 시행령 보존기간 책정 기준에 따라 토지 등과 같이 장기간 존속되는 물건 또는 재산의 관리, 확인, 증명에 필요한 기록물임에 따라 영구로 책정</t>
  </si>
  <si>
    <t>개발사업에 관한 시공평가 단위과제의 경우 30년 이상 장기간 보존할 필요는 없으나 공공기관의 주요업무에 관한 기록물로 5년 이상의 기간동안 업무에 참고하거나 기관의 업무 수행 내용을 증명할 필요가 있으므로 보존기간 10년 책정</t>
  </si>
  <si>
    <t>간선시설 협의 등 인허가에 관한 사항은 대규모 투자사업에 대한 정책실명제 강화방안에 따라 총사업비 300억 이상의 투자사업을 포함, 토지 등과 같이 장기간 존속되는 물건 또는 재산의 관리, 확인, 증명에 필요한 기록물임에 따라 영구로 책정</t>
  </si>
  <si>
    <t>개발 변경계획 등 인허가에 관한 사항은 대규모 투자사업에 대한 정책실명제 강화방안에 따라 총사업비 300억 이상의 투자사업을 포함, 토지 등과 같이 장기간 존속되는 물건 또는 재산의 관리, 확인, 증명에 필요한 기록물임에 따라 영구로 책정</t>
  </si>
  <si>
    <t>사업준공에 대한 단위과제는 대규모 투자사업에 대한 정책실명제 강화방안에 따라 총사업비 300억 이상의 투자사업을 포함, 토지 등과 같이 장기간 존속되는 물건 또는 재산의 관리, 확인, 증명에 필요한 기록물임에 따라 영구로 책정</t>
  </si>
  <si>
    <t>경관심의의 경우 영구, 준영구적으로 보존할 필요는 없으나 주요업무와 관련된 기록물로서 10년 이상의 기간 동안 업무에 참고하거나 업무 수행내용을 증명할 필요가 잇어 보존기간 30년 책정</t>
  </si>
  <si>
    <t>인허가를 제외한 기본 및 실시설계 일반적인 사항은 30년 이상 장기간 보존할 필요는 없으나 공공기관의 주요업무에 관한 기록물로 5년 이상의 기간동안 업무에 참고하거나 기관의 업무 수행 내용을 증명할 필요가 있어 보존기간 10년 책정</t>
  </si>
  <si>
    <t>인허가를 제외한 제영향평가용역 등 일반적인 사항은 30년 이상 장기간 보존할 필요는 없으나 공공기관의 주요업무에 관한 기록물로 5년 이상의 기간동안 업무에 참고하거나 기관의 업무 수행 내용을 증명할 필요가 있어 보존기간 10년 책정</t>
  </si>
  <si>
    <t>인허가를 제외한 지반조사관련 업무 등 일반적인 사항은 30년 이상 장기간 보존할 필요는 없으나 공공기관의 주요업무에 관한 기록물로 5년 이상의 기간동안 업무에 참고하거나 기관의 업무 수행 내용을 증명할 필요가 있어 보존기간 10년 책정</t>
  </si>
  <si>
    <t>인허가를 제외한 기반시설 및 특수구조물의 기초 설계 등에 관한 일반적인 사항은 30년 이상 장기간 보존할 필요는 없으나 공공기관의 주요업무에 관한 기록물로 5년 이상의 기간동안 업무에 참고하거나 기관의 업무 수행 내용을 증명할 필요가 있어 보존기간 10년 책정</t>
  </si>
  <si>
    <t>인허가를 제외한 조사설계 용역 등에 관한 일반적인 사항은 30년 이상 장기간 보존할 필요는 없으나 공공기관의 주요업무에 관한 기록물로 5년 이상의 기간동안 업무에 참고하거나 기관의 업무 수행 내용을 증명할 필요가 있어 보존기간 10년 책정</t>
  </si>
  <si>
    <t>인허가를 제외한 건설사업관리용역 관한 일반적인 사항은 30년 이상 장기간 보존할 필요는 없으나 공공기관의 주요업무에 관한 기록물로 5년 이상의 기간동안 업무에 참고하거나 기관의 업무 수행 내용을 증명할 필요가 있어 보존기간 10년 책정</t>
  </si>
  <si>
    <t>인천도시공사의 핵심적인 업무수행을 증명하거나 설명하는 기록물이며, 대규모 투자사업에 대한 정책실명제 강화방안에 따라 총사업비 300억 이상의 투자사업을 포함, 토지 등과 같이 장기간 존속되는 물건 또는 재산의 관리, 확인, 증명에 필요한 기록물임에 따라 영구로 책정</t>
  </si>
  <si>
    <t>토목공사에 대한 일반적인 업체 선정 업무임에 따라 30년 이상 장기간 보존할 필요는 없으나 공공기관의 주요업무에 관한 기록물로 5년 이상의 기간동안 업무에 참고하거나 기관의 업무 수행 내용을 증명할 필요가 있어 보존기간 10년 책정</t>
  </si>
  <si>
    <t>토목공사 진행 중 개선사항과 설계 변경에 관한 사항은 30년 이상 장기간 보존할 필요는 없으나 주요업무에 관한 기록물로 증명자료로서의 가치가 지속되는 사항임에 따라 보존기간 10년 책정</t>
  </si>
  <si>
    <t>토목분야 지급자재 발주 관리 업무는 30년 이상 장기간 보존할 필요는 없으나 주요업무에 관한 기록물로 증명자료로서의 가치가 지속되는 사항임에 따라 보존기간 10년 책정</t>
  </si>
  <si>
    <t>준공 후 관리 업무는 5년 이상 10년 미만의 기간동안 민·형사상 책임 또는 시효가 지속되거나, 증명자료로서의 가치가 지속되는 사항에 관한 기록물로서 보존기간 5년으로 책정</t>
  </si>
  <si>
    <t>기타 사후관리 업무는 5년 이상 10년 미만의 기간동안 민·형사상 책임 또는 시효가 지속되거나, 증명자료로서의 가치가 지속되는 사항에 관한 기록물로서 보존기간 5년으로 책정</t>
  </si>
  <si>
    <t>개발사업에 대한 업무 협의에 해당하는 단위과제는 기관간의 일반적이 업무 협의이므로 30년 이상 장기보존 할 필요는 없으나 5년 이상의 기간동안 업무에 참고하거나 내용을 증명할 필요가 있어 보존기간 10년 책정</t>
  </si>
  <si>
    <t>용역 관리 등에 대한 일반적인 업무에 따라 30년 이상 장기간 보존할 필요는 없으나 공공기관의 주요업무에 관한 기록물로 5년 이상의 기간동안 업무에 참고하거나 기관의 업무 수행 내용을 증명할 필요가 있어 보존기간 10년 책정</t>
  </si>
  <si>
    <t>공사에 관란 공정관리 등 일반적인 업무는 처리과 수준의 주요한 업무와 관련된 기록물로서 3년 이상 5년 미만의 기간동안 업무에 참고하거나 업무 수행 내용을 증명할 필요가 있는 기록물로 보존기간 5년 책정</t>
  </si>
  <si>
    <t>보상계획의 수립은 10년 이상 30년 미만의 기간 동안 민·형사상 또는 행정상의 책임 또는 시효가 지속되거나, 증명자료로서의 가치가 지속되는 사항에 관한 기록물이므로 보존기간 30년 책정</t>
  </si>
  <si>
    <t>5년 이상 10년 미만의 기간동안 민·형사상 책임 또는 시효가 지속되거나, 증명자료로서의 가치가 지속되는 사항에 관한 기록물로서 보존기간 10년으로 책정함</t>
  </si>
  <si>
    <t>이주 및 생활대책은 행정상의 책임 또는 시효가 지속되거나, 증명자료로서의 가치가 지속되는 사항에 관한 기록물임에 따라 보존기간 30년을 책정함</t>
  </si>
  <si>
    <t>재산심의회의 운영은 장기간 존속되는 물건 또는 재산의 관리, 확인, 증명에 필요한 중요 기록물로서 보존기간 영구로 책정</t>
  </si>
  <si>
    <t>장기간 존속되는 물건 또는 재산의 관리, 확인, 증명에 필요한 중요 기록물로서 보존기간 영구로 책정</t>
  </si>
  <si>
    <t>예정지구의 관리 업무는 공공기관의 주요업무에 관한 기록물로 5년 이상의 기간동안 업무에 참고하거나 기관의 업무 수행 내용을 증명할 필요가 있는 기록물로서 보존기간 10년으로 책정함</t>
  </si>
  <si>
    <t>10년 이상 30년 미만의 기간 동안 민·형사상 또는 행정상의 책임 또는 시효가 지속되거나, 증명자료로서의 가치가 지속되는 사항에 관한 기록물로서 보존기간 30년으로 책정함</t>
  </si>
  <si>
    <t>10년 이상 30년 미만의 기간 동안 민·형사상 또는 행정상의 책임 또는 시효가 지속되거나, 증명자료로서의 가치가 지속되는 사항에 관한 기록물로서 보존기간 10년으로 책정함</t>
  </si>
  <si>
    <t>자산관리 소송은 공사 장기간 존속되는 물건 또는 재산의 관리, 확인, 증명에 필요한 중요기록물임에 따라 영구로 책정함</t>
  </si>
  <si>
    <t>연구개발 관련은 공사의 중요한 연구성과로 조직에 중대한 영향을 미치는 사항이므로 영구를 책정함</t>
  </si>
  <si>
    <t>공공기관의 업무계획과 이에 대한 추진과정에 관한 기록물로 보존기간 영구 책정</t>
  </si>
  <si>
    <t>외부기관의 기관에 대한 평가에 관한 기록물로 보존기간 영구 책정</t>
  </si>
  <si>
    <t>안전 점검은 30년 이상의 기간 동안 민·형사상 책임 또는 시효가 지속되거나, 증명자료로서의 가치가 지속되는 사항에 관한 기록물이므로 보존기간 준영구 책정</t>
  </si>
  <si>
    <t xml:space="preserve">안전보건관련 행사 및 훈련은 부서장의 전결사항으로 일반적인 사항에 해당함으로 보존기간 10년을 책정함 </t>
  </si>
  <si>
    <t>재해관리업무는 다수 국민의 관심사항이 되는 주요 사건 또는 사고 및 재해관련 기록물이므로 보존기간 영구로 책정</t>
  </si>
  <si>
    <t>대내외관리는 국가기록원의 정부산하공공기관 처리과 공통업무 보존기간표(기관장보좌)에 따라 영구로 책정</t>
  </si>
  <si>
    <t>기관장지시사항은 국가기록원의 정부산하공공기관 처리과 공통업무 보존기간표(기관장보좌)에 따라 5년으로 책정</t>
  </si>
  <si>
    <t>내부감사는 국가기록원의 정부산하공공기관 처리과 공통업무 보존기간표(내부감사)에 따라 영구로 책정</t>
  </si>
  <si>
    <t>감사원감사는 국가기록원의 정부산하공공기관 처리과 공통업무 보존기간표(감사원감사)에 따라 영구로 책정</t>
  </si>
  <si>
    <t>인천시감사는 외부기관의 기관에 대한 평가에 관한 기록물임에 따라 영구로 책정함</t>
  </si>
  <si>
    <t>비위직무감찰은 국가기록원의 정부산하공공기관 처리과 공통업무 보존기간표(비위직무감찰)에 따라 5년으로 책정</t>
  </si>
  <si>
    <t>부패방지는 국가기록원의 정부산하공공기관 처리과 공통업무 보존기간표(부패방지)에 따라 10년으로 책정</t>
  </si>
  <si>
    <t>공직윤리는 국가기록원의 정부산하공공기관 처리과 공통업무 보존기간표(공직윤리)에 따라 30년으로 책정</t>
  </si>
  <si>
    <t>비리신고처리는 국가기록원의 정부산하공공기관 처리과 공통업무 보존기간표(진정 및 비리신고처리)에 따라 10년으로 책정</t>
  </si>
  <si>
    <t>공개</t>
    <phoneticPr fontId="3" type="noConversion"/>
  </si>
  <si>
    <t>전체</t>
    <phoneticPr fontId="3" type="noConversion"/>
  </si>
  <si>
    <t>부</t>
    <phoneticPr fontId="3" type="noConversion"/>
  </si>
  <si>
    <t>기록물철</t>
    <phoneticPr fontId="3" type="noConversion"/>
  </si>
  <si>
    <t>기록물철보존기간</t>
    <phoneticPr fontId="3" type="noConversion"/>
  </si>
  <si>
    <t>기록물철명</t>
    <phoneticPr fontId="3" type="noConversion"/>
  </si>
  <si>
    <t>iH 기록관리기준표</t>
    <phoneticPr fontId="3" type="noConversion"/>
  </si>
  <si>
    <t>본부명</t>
    <phoneticPr fontId="3" type="noConversion"/>
  </si>
  <si>
    <t>실/처/단/센터</t>
    <phoneticPr fontId="3" type="noConversion"/>
  </si>
  <si>
    <t>고유</t>
  </si>
  <si>
    <t>유사공통</t>
  </si>
  <si>
    <t>고유</t>
    <phoneticPr fontId="3" type="noConversion"/>
  </si>
  <si>
    <t>유사공통</t>
    <phoneticPr fontId="3" type="noConversion"/>
  </si>
  <si>
    <t>고유</t>
    <phoneticPr fontId="3" type="noConversion"/>
  </si>
  <si>
    <t>인천도시공사 기금에 관한 사항</t>
    <phoneticPr fontId="3" type="noConversion"/>
  </si>
  <si>
    <t>기성검사 결과보고 및 기성금 지급 등의 업무</t>
    <phoneticPr fontId="3" type="noConversion"/>
  </si>
  <si>
    <t>경영평가운영</t>
    <phoneticPr fontId="3" type="noConversion"/>
  </si>
  <si>
    <t>유사공통</t>
    <phoneticPr fontId="3" type="noConversion"/>
  </si>
  <si>
    <t>경영관리</t>
    <phoneticPr fontId="3" type="noConversion"/>
  </si>
  <si>
    <t>경영성과</t>
    <phoneticPr fontId="3" type="noConversion"/>
  </si>
  <si>
    <t>성과관리</t>
    <phoneticPr fontId="3" type="noConversion"/>
  </si>
  <si>
    <t>혁신성과</t>
    <phoneticPr fontId="3" type="noConversion"/>
  </si>
  <si>
    <t>公社 서비스를 직간접적으로 경험한 고개의 DB구축 및 서비스 향상을 통한 대시민 고객 만족도 제고</t>
    <phoneticPr fontId="3" type="noConversion"/>
  </si>
  <si>
    <t xml:space="preserve">公社 혁신을 위한 EGS관련 업무 </t>
    <phoneticPr fontId="3" type="noConversion"/>
  </si>
  <si>
    <t>영구</t>
    <phoneticPr fontId="3" type="noConversion"/>
  </si>
  <si>
    <t>영구</t>
    <phoneticPr fontId="3" type="noConversion"/>
  </si>
  <si>
    <t>5년</t>
    <phoneticPr fontId="3" type="noConversion"/>
  </si>
  <si>
    <t>ESG경영관리</t>
    <phoneticPr fontId="3" type="noConversion"/>
  </si>
  <si>
    <t>ESG경영타기관</t>
    <phoneticPr fontId="3" type="noConversion"/>
  </si>
  <si>
    <t>5년</t>
    <phoneticPr fontId="3" type="noConversion"/>
  </si>
  <si>
    <t>30년</t>
    <phoneticPr fontId="3" type="noConversion"/>
  </si>
  <si>
    <t>ESG경영은 국가기록원의 정부산하 공공기관 처리과 공통업무기준표 경영평가에 준용하여 30년으로 책정</t>
    <phoneticPr fontId="3" type="noConversion"/>
  </si>
  <si>
    <t>3년 이상 5년 미만의 기간 동안 업무에 참고하거나 기관의 업무 수행 내용을 증명할 필요가 있는 기록물이므로 보존기간 5년 책정</t>
    <phoneticPr fontId="3" type="noConversion"/>
  </si>
  <si>
    <t>타기관에서 접수되는 ESG경영 관련 단순접수업무는 3년 이상 5년 미만의 기간 동안 업무에 참고하거나 기관의 업무 수행 내용을 증명할 필요가 있는 기록물이므로 보존기간 5년 책정</t>
    <phoneticPr fontId="3" type="noConversion"/>
  </si>
  <si>
    <t>10년</t>
    <phoneticPr fontId="3" type="noConversion"/>
  </si>
  <si>
    <t>10년</t>
    <phoneticPr fontId="3" type="noConversion"/>
  </si>
  <si>
    <t>홍보체계구축운영</t>
    <phoneticPr fontId="3" type="noConversion"/>
  </si>
  <si>
    <t>홍보물제작</t>
    <phoneticPr fontId="3" type="noConversion"/>
  </si>
  <si>
    <t>남북교류협력</t>
    <phoneticPr fontId="3" type="noConversion"/>
  </si>
  <si>
    <t>미래주책 추진전략 기본구상</t>
    <phoneticPr fontId="3" type="noConversion"/>
  </si>
  <si>
    <t>몽골도시개발전문인력양성</t>
    <phoneticPr fontId="3" type="noConversion"/>
  </si>
  <si>
    <t>한국지역경제학회</t>
    <phoneticPr fontId="3" type="noConversion"/>
  </si>
  <si>
    <t>인천근대건축문화자산</t>
    <phoneticPr fontId="3" type="noConversion"/>
  </si>
  <si>
    <t>각 부서별로 처리과 기록물관리담당자가 수행하는 일상적인 기록관리 제반 업무</t>
    <phoneticPr fontId="3" type="noConversion"/>
  </si>
  <si>
    <t>인천시 및 유관기관, 기타 기관의 업무요청사항 관리 및 대응 업무 부서 서무에 관한 기록물은 국가기록원의 정부산하공공기관 처리과 공통업무 보존기간표(서무업무)에 따라 보존기간 3년 책정</t>
    <phoneticPr fontId="3" type="noConversion"/>
  </si>
  <si>
    <t>3년</t>
    <phoneticPr fontId="3" type="noConversion"/>
  </si>
  <si>
    <t>내부협조</t>
    <phoneticPr fontId="3" type="noConversion"/>
  </si>
  <si>
    <t>대외기관협조(접수)</t>
    <phoneticPr fontId="3" type="noConversion"/>
  </si>
  <si>
    <t>부서소송</t>
    <phoneticPr fontId="3" type="noConversion"/>
  </si>
  <si>
    <t>30년</t>
    <phoneticPr fontId="3" type="noConversion"/>
  </si>
  <si>
    <t>부서성과관리(경평)</t>
    <phoneticPr fontId="3" type="noConversion"/>
  </si>
  <si>
    <t>ESG업무</t>
    <phoneticPr fontId="3" type="noConversion"/>
  </si>
  <si>
    <t>홈페이지공고관리</t>
    <phoneticPr fontId="3" type="noConversion"/>
  </si>
  <si>
    <t>홈페이지운영</t>
    <phoneticPr fontId="3" type="noConversion"/>
  </si>
  <si>
    <t>주거취약계층사업활동</t>
    <phoneticPr fontId="3" type="noConversion"/>
  </si>
  <si>
    <t>주거취약계층사업외부협력</t>
    <phoneticPr fontId="3" type="noConversion"/>
  </si>
  <si>
    <t>IH형 고령친화 맞춤형 집수리</t>
    <phoneticPr fontId="3" type="noConversion"/>
  </si>
  <si>
    <t>10년</t>
    <phoneticPr fontId="3" type="noConversion"/>
  </si>
  <si>
    <t>조직문화만들기</t>
    <phoneticPr fontId="3" type="noConversion"/>
  </si>
  <si>
    <t>조직문화</t>
    <phoneticPr fontId="3" type="noConversion"/>
  </si>
  <si>
    <t>영구</t>
    <phoneticPr fontId="3" type="noConversion"/>
  </si>
  <si>
    <t>경영평가실적관리</t>
    <phoneticPr fontId="3" type="noConversion"/>
  </si>
  <si>
    <t>수탁사업일반</t>
    <phoneticPr fontId="3" type="noConversion"/>
  </si>
  <si>
    <t>수탁사업지급</t>
    <phoneticPr fontId="3" type="noConversion"/>
  </si>
  <si>
    <t>도심공공주택복합사업</t>
    <phoneticPr fontId="3" type="noConversion"/>
  </si>
  <si>
    <t>검단신도시AA10-1BL</t>
    <phoneticPr fontId="3" type="noConversion"/>
  </si>
  <si>
    <t>영구</t>
    <phoneticPr fontId="3" type="noConversion"/>
  </si>
  <si>
    <t>도심공공주택복합사업</t>
    <phoneticPr fontId="3" type="noConversion"/>
  </si>
  <si>
    <t>30년</t>
    <phoneticPr fontId="3" type="noConversion"/>
  </si>
  <si>
    <t>친환경주택에너지절약계획평가</t>
    <phoneticPr fontId="3" type="noConversion"/>
  </si>
  <si>
    <t xml:space="preserve">친환경주택에너지 절약 관련 업무 </t>
    <phoneticPr fontId="3" type="noConversion"/>
  </si>
  <si>
    <t>친환경주택 에너지절약계회평가</t>
    <phoneticPr fontId="3" type="noConversion"/>
  </si>
  <si>
    <t>30년</t>
    <phoneticPr fontId="3" type="noConversion"/>
  </si>
  <si>
    <t>30년</t>
    <phoneticPr fontId="3" type="noConversion"/>
  </si>
  <si>
    <t>매입임대일반</t>
    <phoneticPr fontId="3" type="noConversion"/>
  </si>
  <si>
    <t>매입임대보증금반환</t>
    <phoneticPr fontId="3" type="noConversion"/>
  </si>
  <si>
    <t>준영구</t>
    <phoneticPr fontId="3" type="noConversion"/>
  </si>
  <si>
    <t>준공검사(공사)[검단하수처리장 증설공사(1단계)]</t>
    <phoneticPr fontId="3" type="noConversion"/>
  </si>
  <si>
    <t>5년</t>
    <phoneticPr fontId="3" type="noConversion"/>
  </si>
  <si>
    <t>공무국외여행허가 국가기록원의 정부산하공공기관 처리과 공통업무 보존기간표(공무국외여행허가)에 따라 10년으로 책정</t>
    <phoneticPr fontId="3" type="noConversion"/>
  </si>
  <si>
    <t>기금관련사항은 사람, 금융에 관련 사항으로 법령기준에 따라 준영구로 책정</t>
    <phoneticPr fontId="3" type="noConversion"/>
  </si>
  <si>
    <t>30년</t>
    <phoneticPr fontId="3" type="noConversion"/>
  </si>
  <si>
    <t>3년</t>
    <phoneticPr fontId="3" type="noConversion"/>
  </si>
  <si>
    <t>10년</t>
    <phoneticPr fontId="3" type="noConversion"/>
  </si>
  <si>
    <t>단위과제</t>
    <phoneticPr fontId="3" type="noConversion"/>
  </si>
  <si>
    <t xml:space="preserve"> 판매촉진을 위한 종합광고홍보용역을 통한 마케팅 시행</t>
    <phoneticPr fontId="3"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</si>
</sst>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6" x14ac:knownFonts="1">
    <font>
      <sz val="11"/>
      <color theme="1"/>
      <name val="맑은 고딕"/>
      <family val="2"/>
      <charset val="129"/>
      <scheme val="minor"/>
    </font>
    <font>
      <sz val="11"/>
      <color theme="1"/>
      <name val="맑은 고딕"/>
      <family val="2"/>
      <charset val="129"/>
      <scheme val="minor"/>
    </font>
    <font>
      <b/>
      <sz val="20"/>
      <color theme="0"/>
      <name val="맑은 고딕"/>
      <family val="3"/>
      <charset val="129"/>
      <scheme val="major"/>
    </font>
    <font>
      <sz val="8"/>
      <name val="맑은 고딕"/>
      <family val="2"/>
      <charset val="129"/>
      <scheme val="minor"/>
    </font>
    <font>
      <b/>
      <sz val="11"/>
      <name val="맑은 고딕"/>
      <family val="3"/>
      <charset val="129"/>
      <scheme val="major"/>
    </font>
    <font>
      <b/>
      <sz val="12"/>
      <color theme="1"/>
      <name val="맑은 고딕"/>
      <family val="3"/>
      <charset val="129"/>
      <scheme val="major"/>
    </font>
    <font>
      <sz val="10"/>
      <color theme="1"/>
      <name val="맑은 고딕"/>
      <family val="3"/>
      <charset val="129"/>
      <scheme val="minor"/>
    </font>
    <font>
      <sz val="11"/>
      <color rgb="FF000000"/>
      <name val="맑은 고딕"/>
      <family val="3"/>
      <charset val="129"/>
    </font>
    <font>
      <sz val="11"/>
      <color theme="1"/>
      <name val="맑은 고딕"/>
      <family val="3"/>
      <charset val="129"/>
      <scheme val="minor"/>
    </font>
    <font>
      <b/>
      <sz val="11"/>
      <color rgb="FFC00000"/>
      <name val="맑은 고딕"/>
      <family val="3"/>
      <charset val="129"/>
      <scheme val="major"/>
    </font>
    <font>
      <sz val="10"/>
      <color theme="1"/>
      <name val="맑은 고딕"/>
      <family val="2"/>
      <charset val="129"/>
      <scheme val="minor"/>
    </font>
    <font>
      <sz val="11"/>
      <color theme="1"/>
      <name val="맑은 고딕"/>
      <family val="2"/>
      <scheme val="minor"/>
    </font>
    <font>
      <b/>
      <sz val="11"/>
      <color theme="1"/>
      <name val="맑은 고딕"/>
      <family val="3"/>
      <charset val="129"/>
      <scheme val="major"/>
    </font>
    <font>
      <b/>
      <sz val="10"/>
      <color theme="1"/>
      <name val="맑은 고딕"/>
      <family val="3"/>
      <charset val="129"/>
      <scheme val="minor"/>
    </font>
    <font>
      <sz val="10"/>
      <color rgb="FF0070C0"/>
      <name val="맑은 고딕"/>
      <family val="3"/>
      <charset val="129"/>
      <scheme val="minor"/>
    </font>
    <font>
      <b/>
      <sz val="20"/>
      <color theme="1"/>
      <name val="맑은 고딕"/>
      <family val="3"/>
      <charset val="129"/>
      <scheme val="major"/>
    </font>
  </fonts>
  <fills count="8">
    <fill>
      <patternFill patternType="none"/>
    </fill>
    <fill>
      <patternFill patternType="gray125"/>
    </fill>
    <fill>
      <patternFill patternType="solid">
        <fgColor theme="4" tint="-0.499984740745262"/>
        <bgColor indexed="64"/>
      </patternFill>
    </fill>
    <fill>
      <patternFill patternType="solid">
        <fgColor theme="0"/>
        <bgColor indexed="64"/>
      </patternFill>
    </fill>
    <fill>
      <patternFill patternType="solid">
        <fgColor theme="0" tint="-0.14999847407452621"/>
        <bgColor indexed="64"/>
      </patternFill>
    </fill>
    <fill>
      <patternFill patternType="solid">
        <fgColor theme="5" tint="0.79998168889431442"/>
        <bgColor indexed="64"/>
      </patternFill>
    </fill>
    <fill>
      <patternFill patternType="solid">
        <fgColor rgb="FFFFC000"/>
        <bgColor indexed="64"/>
      </patternFill>
    </fill>
    <fill>
      <patternFill patternType="solid">
        <fgColor theme="9" tint="0.59999389629810485"/>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auto="1"/>
      </left>
      <right style="thin">
        <color auto="1"/>
      </right>
      <top style="thin">
        <color auto="1"/>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bottom style="thin">
        <color auto="1"/>
      </bottom>
      <diagonal/>
    </border>
    <border>
      <left style="medium">
        <color indexed="64"/>
      </left>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5">
    <xf numFmtId="0" fontId="0" fillId="0" borderId="0">
      <alignment vertical="center"/>
    </xf>
    <xf numFmtId="0" fontId="1" fillId="0" borderId="0">
      <alignment vertical="center"/>
    </xf>
    <xf numFmtId="0" fontId="7" fillId="0" borderId="0">
      <alignment vertical="center"/>
    </xf>
    <xf numFmtId="0" fontId="7" fillId="0" borderId="0">
      <alignment vertical="center"/>
    </xf>
    <xf numFmtId="0" fontId="11" fillId="0" borderId="0"/>
  </cellStyleXfs>
  <cellXfs count="70">
    <xf numFmtId="0" fontId="0" fillId="0" borderId="0" xfId="0">
      <alignment vertical="center"/>
    </xf>
    <xf numFmtId="0" fontId="0" fillId="0" borderId="0" xfId="0" applyAlignment="1">
      <alignment horizontal="center" vertical="center"/>
    </xf>
    <xf numFmtId="0" fontId="0" fillId="3" borderId="0" xfId="0" applyFill="1" applyAlignment="1">
      <alignment horizontal="center" vertical="center"/>
    </xf>
    <xf numFmtId="0" fontId="6" fillId="3" borderId="0" xfId="0" applyFont="1" applyFill="1" applyAlignment="1">
      <alignment horizontal="center" vertical="center"/>
    </xf>
    <xf numFmtId="0" fontId="6" fillId="0" borderId="1" xfId="0" applyFont="1" applyFill="1" applyBorder="1" applyAlignment="1">
      <alignment horizontal="center" vertical="center" wrapText="1"/>
    </xf>
    <xf numFmtId="0" fontId="0" fillId="0" borderId="1" xfId="0" applyFill="1" applyBorder="1" applyAlignment="1">
      <alignment horizontal="center" vertical="center"/>
    </xf>
    <xf numFmtId="0" fontId="6" fillId="0" borderId="1" xfId="0" applyFont="1" applyFill="1" applyBorder="1" applyAlignment="1">
      <alignment horizontal="center" vertical="center"/>
    </xf>
    <xf numFmtId="0" fontId="10" fillId="0" borderId="1" xfId="0" applyFont="1" applyFill="1" applyBorder="1" applyAlignment="1">
      <alignment horizontal="center" vertical="center"/>
    </xf>
    <xf numFmtId="0" fontId="10" fillId="0" borderId="1" xfId="0" applyFont="1" applyFill="1" applyBorder="1" applyAlignment="1">
      <alignment horizontal="center" vertical="center" wrapText="1"/>
    </xf>
    <xf numFmtId="0" fontId="6" fillId="0" borderId="0" xfId="0" applyFont="1" applyAlignment="1">
      <alignment horizontal="center" vertical="center" wrapText="1"/>
    </xf>
    <xf numFmtId="0" fontId="4" fillId="7" borderId="5" xfId="0" applyFont="1" applyFill="1" applyBorder="1" applyAlignment="1">
      <alignment horizontal="center" vertical="center" wrapText="1"/>
    </xf>
    <xf numFmtId="0" fontId="8" fillId="0" borderId="1" xfId="0" applyFont="1" applyFill="1" applyBorder="1" applyAlignment="1">
      <alignment horizontal="center" vertical="center"/>
    </xf>
    <xf numFmtId="0" fontId="12" fillId="6" borderId="1" xfId="0" applyFont="1" applyFill="1" applyBorder="1" applyAlignment="1">
      <alignment horizontal="center" vertical="center"/>
    </xf>
    <xf numFmtId="0" fontId="12" fillId="6" borderId="5" xfId="0" applyFont="1" applyFill="1" applyBorder="1" applyAlignment="1">
      <alignment horizontal="center" vertical="center"/>
    </xf>
    <xf numFmtId="0" fontId="0" fillId="0" borderId="0" xfId="0" applyFont="1" applyAlignment="1">
      <alignment horizontal="center" vertical="center"/>
    </xf>
    <xf numFmtId="0" fontId="12" fillId="7" borderId="5" xfId="0" applyFont="1" applyFill="1" applyBorder="1" applyAlignment="1">
      <alignment horizontal="center" vertical="center" wrapText="1"/>
    </xf>
    <xf numFmtId="0" fontId="8" fillId="0" borderId="0" xfId="0" applyFont="1" applyAlignment="1">
      <alignment horizontal="center" vertical="center"/>
    </xf>
    <xf numFmtId="0" fontId="0" fillId="0" borderId="1" xfId="0" applyBorder="1" applyAlignment="1">
      <alignment horizontal="center" vertical="center"/>
    </xf>
    <xf numFmtId="0" fontId="0" fillId="0" borderId="1" xfId="0" applyFont="1" applyBorder="1" applyAlignment="1">
      <alignment horizontal="center" vertical="center"/>
    </xf>
    <xf numFmtId="0" fontId="0" fillId="0" borderId="1" xfId="0" applyBorder="1" applyAlignment="1">
      <alignment horizontal="center" vertical="center" wrapText="1"/>
    </xf>
    <xf numFmtId="0" fontId="6" fillId="0" borderId="1" xfId="0" applyFont="1" applyBorder="1" applyAlignment="1">
      <alignment horizontal="center" vertical="center" wrapText="1"/>
    </xf>
    <xf numFmtId="0" fontId="6" fillId="0" borderId="1" xfId="0" applyFont="1" applyBorder="1" applyAlignment="1">
      <alignment horizontal="center" vertical="center"/>
    </xf>
    <xf numFmtId="0" fontId="10" fillId="0" borderId="1" xfId="0" applyFont="1" applyBorder="1" applyAlignment="1">
      <alignment horizontal="center" vertical="center" wrapText="1"/>
    </xf>
    <xf numFmtId="0" fontId="0" fillId="0" borderId="0" xfId="0" applyFont="1" applyAlignment="1">
      <alignment horizontal="center" vertical="center" wrapText="1"/>
    </xf>
    <xf numFmtId="0" fontId="9" fillId="3" borderId="9" xfId="0" applyFont="1" applyFill="1" applyBorder="1" applyAlignment="1">
      <alignment vertical="center" wrapText="1"/>
    </xf>
    <xf numFmtId="0" fontId="9" fillId="3" borderId="8" xfId="0" applyFont="1" applyFill="1" applyBorder="1" applyAlignment="1">
      <alignment vertical="center" wrapText="1"/>
    </xf>
    <xf numFmtId="0" fontId="9" fillId="3" borderId="0" xfId="0" applyFont="1" applyFill="1" applyBorder="1" applyAlignment="1">
      <alignment vertical="center" wrapText="1"/>
    </xf>
    <xf numFmtId="0" fontId="12" fillId="6" borderId="1" xfId="0" applyFont="1" applyFill="1" applyBorder="1" applyAlignment="1">
      <alignment horizontal="center" vertical="center" wrapText="1"/>
    </xf>
    <xf numFmtId="0" fontId="12" fillId="6" borderId="5" xfId="0" applyFont="1" applyFill="1" applyBorder="1" applyAlignment="1">
      <alignment horizontal="center" vertical="center" wrapText="1"/>
    </xf>
    <xf numFmtId="0" fontId="14" fillId="0" borderId="1" xfId="0" applyFont="1" applyBorder="1" applyAlignment="1">
      <alignment horizontal="center" vertical="center"/>
    </xf>
    <xf numFmtId="0" fontId="13" fillId="5" borderId="5" xfId="0" applyFont="1" applyFill="1" applyBorder="1" applyAlignment="1">
      <alignment horizontal="center" vertical="center"/>
    </xf>
    <xf numFmtId="0" fontId="13" fillId="5" borderId="6" xfId="0" applyFont="1" applyFill="1" applyBorder="1" applyAlignment="1">
      <alignment horizontal="center" vertical="center"/>
    </xf>
    <xf numFmtId="0" fontId="13" fillId="5" borderId="7" xfId="0" applyFont="1" applyFill="1" applyBorder="1" applyAlignment="1">
      <alignment horizontal="center" vertical="center"/>
    </xf>
    <xf numFmtId="0" fontId="12" fillId="6" borderId="1" xfId="0" applyFont="1" applyFill="1" applyBorder="1" applyAlignment="1">
      <alignment horizontal="center" vertical="center" wrapText="1"/>
    </xf>
    <xf numFmtId="0" fontId="4" fillId="7" borderId="2" xfId="0" applyFont="1" applyFill="1" applyBorder="1" applyAlignment="1">
      <alignment horizontal="center" vertical="center" wrapText="1"/>
    </xf>
    <xf numFmtId="0" fontId="4" fillId="7" borderId="3" xfId="0" applyFont="1" applyFill="1" applyBorder="1" applyAlignment="1">
      <alignment horizontal="center" vertical="center" wrapText="1"/>
    </xf>
    <xf numFmtId="0" fontId="4" fillId="7" borderId="4" xfId="0" applyFont="1" applyFill="1" applyBorder="1" applyAlignment="1">
      <alignment horizontal="center" vertical="center" wrapText="1"/>
    </xf>
    <xf numFmtId="0" fontId="4" fillId="7" borderId="5" xfId="0" applyFont="1" applyFill="1" applyBorder="1" applyAlignment="1">
      <alignment horizontal="center" vertical="center" wrapText="1"/>
    </xf>
    <xf numFmtId="0" fontId="4" fillId="7" borderId="7" xfId="0" applyFont="1" applyFill="1" applyBorder="1" applyAlignment="1">
      <alignment horizontal="center" vertical="center" wrapText="1"/>
    </xf>
    <xf numFmtId="0" fontId="2" fillId="2" borderId="10" xfId="0" applyFont="1" applyFill="1" applyBorder="1" applyAlignment="1">
      <alignment horizontal="center" vertical="center" wrapText="1"/>
    </xf>
    <xf numFmtId="0" fontId="2" fillId="2" borderId="11" xfId="0" applyFont="1" applyFill="1" applyBorder="1" applyAlignment="1">
      <alignment horizontal="center" vertical="center" wrapText="1"/>
    </xf>
    <xf numFmtId="0" fontId="2" fillId="2" borderId="12" xfId="0" applyFont="1" applyFill="1" applyBorder="1" applyAlignment="1">
      <alignment horizontal="center" vertical="center" wrapText="1"/>
    </xf>
    <xf numFmtId="0" fontId="12" fillId="5" borderId="5" xfId="0" applyFont="1" applyFill="1" applyBorder="1" applyAlignment="1">
      <alignment horizontal="center" vertical="center" wrapText="1"/>
    </xf>
    <xf numFmtId="0" fontId="12" fillId="5" borderId="7" xfId="0" applyFont="1" applyFill="1" applyBorder="1" applyAlignment="1">
      <alignment horizontal="center" vertical="center" wrapText="1"/>
    </xf>
    <xf numFmtId="0" fontId="12" fillId="5" borderId="5" xfId="0" applyFont="1" applyFill="1" applyBorder="1" applyAlignment="1">
      <alignment horizontal="center" vertical="center"/>
    </xf>
    <xf numFmtId="0" fontId="12" fillId="5" borderId="7" xfId="0" applyFont="1" applyFill="1" applyBorder="1" applyAlignment="1">
      <alignment horizontal="center" vertical="center"/>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5" borderId="2" xfId="0" applyFont="1" applyFill="1" applyBorder="1" applyAlignment="1">
      <alignment horizontal="center" vertical="center" wrapText="1"/>
    </xf>
    <xf numFmtId="0" fontId="5" fillId="5" borderId="4" xfId="0" applyFont="1" applyFill="1" applyBorder="1" applyAlignment="1">
      <alignment horizontal="center" vertical="center" wrapText="1"/>
    </xf>
    <xf numFmtId="0" fontId="5" fillId="7" borderId="2" xfId="0" applyFont="1" applyFill="1" applyBorder="1" applyAlignment="1">
      <alignment horizontal="center" vertical="center" wrapText="1"/>
    </xf>
    <xf numFmtId="0" fontId="5" fillId="7" borderId="3" xfId="0" applyFont="1" applyFill="1" applyBorder="1" applyAlignment="1">
      <alignment horizontal="center" vertical="center" wrapText="1"/>
    </xf>
    <xf numFmtId="0" fontId="5" fillId="7" borderId="4" xfId="0" applyFont="1" applyFill="1" applyBorder="1" applyAlignment="1">
      <alignment horizontal="center" vertical="center" wrapText="1"/>
    </xf>
    <xf numFmtId="0" fontId="12" fillId="6" borderId="5" xfId="0" applyFont="1" applyFill="1" applyBorder="1" applyAlignment="1">
      <alignment horizontal="center" vertical="center"/>
    </xf>
    <xf numFmtId="0" fontId="12" fillId="6" borderId="7" xfId="0" applyFont="1" applyFill="1" applyBorder="1" applyAlignment="1">
      <alignment horizontal="center" vertical="center"/>
    </xf>
    <xf numFmtId="0" fontId="12" fillId="7" borderId="5" xfId="0" applyFont="1" applyFill="1" applyBorder="1" applyAlignment="1">
      <alignment horizontal="center" vertical="center" wrapText="1"/>
    </xf>
    <xf numFmtId="0" fontId="12" fillId="7" borderId="7" xfId="0" applyFont="1" applyFill="1" applyBorder="1" applyAlignment="1">
      <alignment horizontal="center" vertical="center" wrapText="1"/>
    </xf>
    <xf numFmtId="0" fontId="12" fillId="7" borderId="1" xfId="0" applyFont="1" applyFill="1" applyBorder="1" applyAlignment="1">
      <alignment horizontal="center" vertical="center" wrapText="1"/>
    </xf>
    <xf numFmtId="0" fontId="5" fillId="6" borderId="2" xfId="0" applyFont="1" applyFill="1" applyBorder="1" applyAlignment="1">
      <alignment horizontal="center" vertical="center" wrapText="1"/>
    </xf>
    <xf numFmtId="0" fontId="5" fillId="6" borderId="3" xfId="0" applyFont="1" applyFill="1" applyBorder="1" applyAlignment="1">
      <alignment horizontal="center" vertical="center" wrapText="1"/>
    </xf>
    <xf numFmtId="0" fontId="5" fillId="6" borderId="4" xfId="0" applyFont="1" applyFill="1" applyBorder="1" applyAlignment="1">
      <alignment horizontal="center" vertical="center" wrapText="1"/>
    </xf>
    <xf numFmtId="0" fontId="12" fillId="6" borderId="1" xfId="0" applyFont="1" applyFill="1" applyBorder="1" applyAlignment="1">
      <alignment horizontal="center" vertical="center"/>
    </xf>
    <xf numFmtId="0" fontId="0" fillId="0" borderId="1" xfId="0" applyFont="1" applyFill="1" applyBorder="1" applyAlignment="1">
      <alignment horizontal="center" vertical="center"/>
    </xf>
    <xf numFmtId="0" fontId="0" fillId="0" borderId="0" xfId="0" applyFill="1" applyAlignment="1">
      <alignment horizontal="center" vertical="center"/>
    </xf>
    <xf numFmtId="0" fontId="15" fillId="2" borderId="0" xfId="0" applyFont="1" applyFill="1" applyBorder="1" applyAlignment="1">
      <alignment horizontal="center" vertical="center" wrapText="1"/>
    </xf>
    <xf numFmtId="0" fontId="8" fillId="3" borderId="0" xfId="0" applyFont="1" applyFill="1" applyAlignment="1">
      <alignment horizontal="center" vertical="center"/>
    </xf>
    <xf numFmtId="0" fontId="6" fillId="0" borderId="5" xfId="0" applyFont="1" applyFill="1" applyBorder="1" applyAlignment="1">
      <alignment horizontal="center" vertical="center" wrapText="1"/>
    </xf>
    <xf numFmtId="0" fontId="6" fillId="0" borderId="7" xfId="0" applyFont="1" applyFill="1" applyBorder="1" applyAlignment="1">
      <alignment horizontal="center" vertical="center" wrapText="1"/>
    </xf>
    <xf numFmtId="0" fontId="0" fillId="0" borderId="1" xfId="0" applyFill="1" applyBorder="1" applyAlignment="1">
      <alignment horizontal="center" vertical="center" wrapText="1"/>
    </xf>
  </cellXfs>
  <cellStyles count="5">
    <cellStyle name="표준" xfId="0" builtinId="0"/>
    <cellStyle name="표준 10 4" xfId="3"/>
    <cellStyle name="표준 3" xfId="2"/>
    <cellStyle name="표준 4" xfId="4"/>
    <cellStyle name="표준 9"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externalLink" Target="externalLinks/externalLink2.xml"/><Relationship Id="rId7" Type="http://schemas.openxmlformats.org/officeDocument/2006/relationships/sharedStrings" Target="sharedStrings.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3.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eyre15/Desktop/&#51089;&#50629;&#48376;_&#44592;&#47197;&#44288;&#47532;&#44592;&#51456;&#54364;%20&#49688;&#54633;.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49688;&#51221;&#49688;&#51221;.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53685;&#54633;%20&#47928;&#49436;6.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감사실"/>
      <sheetName val="전략기획팀 "/>
      <sheetName val="미래혁신팀"/>
      <sheetName val="소통협력팀 "/>
      <sheetName val="사회공헌TFT"/>
      <sheetName val="사회공헌TFT (삼다수재단)"/>
      <sheetName val="인사교육팀 "/>
      <sheetName val="총무팀"/>
      <sheetName val="구매팀"/>
      <sheetName val="정보혁신팀"/>
      <sheetName val="재무회계팀"/>
      <sheetName val="물류관리팀"/>
      <sheetName val="마켓기획팀 "/>
      <sheetName val="영업1팀"/>
      <sheetName val="영업2팀"/>
      <sheetName val="영업3팀"/>
      <sheetName val="수출영업팀"/>
      <sheetName val="생산기획팀"/>
      <sheetName val="제병팀"/>
      <sheetName val="생산1팀"/>
      <sheetName val="생산2팀"/>
      <sheetName val="생산3팀"/>
      <sheetName val="품질관리팀"/>
      <sheetName val="설비자재팀"/>
      <sheetName val="안전환경팀"/>
      <sheetName val="생산지원TF팀"/>
      <sheetName val="개발기획팀"/>
      <sheetName val="제스피사업TFT"/>
      <sheetName val="토목사업팀"/>
      <sheetName val="건축사업팀"/>
      <sheetName val="주거복지팀"/>
      <sheetName val="품질기획팀"/>
      <sheetName val="품질보증팀"/>
      <sheetName val="물산업연구팀"/>
      <sheetName val="수자원연구팀"/>
      <sheetName val="감귤사업관리팀"/>
      <sheetName val="감귤가공팀"/>
      <sheetName val="음료생산팀 "/>
      <sheetName val="서울영업팀 "/>
    </sheetNames>
    <sheetDataSet>
      <sheetData sheetId="0"/>
      <sheetData sheetId="1"/>
      <sheetData sheetId="2"/>
      <sheetData sheetId="3"/>
      <sheetData sheetId="4"/>
      <sheetData sheetId="5"/>
      <sheetData sheetId="6"/>
      <sheetData sheetId="7">
        <row r="71">
          <cell r="D71">
            <v>1</v>
          </cell>
        </row>
        <row r="72">
          <cell r="D72">
            <v>3</v>
          </cell>
        </row>
        <row r="73">
          <cell r="D73">
            <v>5</v>
          </cell>
        </row>
        <row r="74">
          <cell r="D74">
            <v>10</v>
          </cell>
        </row>
        <row r="75">
          <cell r="D75">
            <v>30</v>
          </cell>
        </row>
        <row r="76">
          <cell r="D76" t="str">
            <v>준영구</v>
          </cell>
        </row>
        <row r="77">
          <cell r="D77" t="str">
            <v>영구</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카드분리본"/>
    </sheetNames>
    <sheetDataSet>
      <sheetData sheetId="0" refreshError="1">
        <row r="3">
          <cell r="J3" t="str">
            <v>서운일반산업단지 조성사업</v>
          </cell>
        </row>
        <row r="4">
          <cell r="J4" t="str">
            <v>숭의운동장도시개발</v>
          </cell>
        </row>
        <row r="5">
          <cell r="J5" t="str">
            <v>26-송도E4호텔</v>
          </cell>
        </row>
        <row r="6">
          <cell r="J6" t="str">
            <v>직제개정</v>
          </cell>
        </row>
        <row r="7">
          <cell r="J7" t="str">
            <v>조직 정원 관리</v>
          </cell>
        </row>
        <row r="8">
          <cell r="J8" t="str">
            <v>조직진단(직무분석)</v>
          </cell>
        </row>
        <row r="9">
          <cell r="J9" t="str">
            <v>대외업무보고</v>
          </cell>
        </row>
        <row r="10">
          <cell r="J10" t="str">
            <v>대외협력</v>
          </cell>
        </row>
        <row r="11">
          <cell r="J11" t="str">
            <v>기관장주재회의운영</v>
          </cell>
        </row>
        <row r="12">
          <cell r="J12" t="str">
            <v>주요간부회의 운영</v>
          </cell>
        </row>
        <row r="13">
          <cell r="J13" t="str">
            <v>경영관리위원회 운영</v>
          </cell>
        </row>
        <row r="14">
          <cell r="J14" t="str">
            <v>투자타당성심의위원회 운영</v>
          </cell>
        </row>
        <row r="15">
          <cell r="J15" t="str">
            <v>기타 주요위원회 관리</v>
          </cell>
        </row>
        <row r="16">
          <cell r="H16" t="str">
            <v>영구</v>
          </cell>
        </row>
        <row r="17">
          <cell r="H17" t="str">
            <v>영구</v>
          </cell>
        </row>
        <row r="18">
          <cell r="H18" t="str">
            <v>영구</v>
          </cell>
        </row>
        <row r="19">
          <cell r="H19" t="str">
            <v>영구</v>
          </cell>
        </row>
        <row r="20">
          <cell r="J20" t="str">
            <v>중장기재무관리계획</v>
          </cell>
        </row>
        <row r="21">
          <cell r="J21" t="str">
            <v>출자 및 감자</v>
          </cell>
        </row>
        <row r="22">
          <cell r="J22" t="str">
            <v>조성원가및사업성분석재비율산정</v>
          </cell>
        </row>
        <row r="23">
          <cell r="J23" t="str">
            <v>주요사업 관리</v>
          </cell>
        </row>
        <row r="24">
          <cell r="J24" t="str">
            <v>협약서 검토</v>
          </cell>
        </row>
        <row r="26">
          <cell r="J26" t="str">
            <v>연간 업무계획 수립</v>
          </cell>
        </row>
        <row r="27">
          <cell r="J27" t="str">
            <v>중장기 업무계획 수립</v>
          </cell>
        </row>
        <row r="28">
          <cell r="J28" t="str">
            <v>월간주간 업무계획 수립</v>
          </cell>
        </row>
        <row r="29">
          <cell r="J29" t="str">
            <v>주요 현안보고 작성</v>
          </cell>
        </row>
        <row r="30">
          <cell r="J30" t="str">
            <v>성과관리일반</v>
          </cell>
        </row>
        <row r="31">
          <cell r="J31" t="str">
            <v>성과관리 계획 수립운영</v>
          </cell>
        </row>
        <row r="34">
          <cell r="J34" t="str">
            <v>경영평가계획수립</v>
          </cell>
        </row>
        <row r="35">
          <cell r="J35" t="str">
            <v>경영실적평가</v>
          </cell>
        </row>
        <row r="36">
          <cell r="J36" t="str">
            <v>임원성과평가</v>
          </cell>
        </row>
        <row r="37">
          <cell r="J37" t="str">
            <v>임원성과계약</v>
          </cell>
        </row>
        <row r="38">
          <cell r="J38" t="str">
            <v>혁신성과일반</v>
          </cell>
        </row>
        <row r="39">
          <cell r="J39" t="str">
            <v>제안제도운영</v>
          </cell>
        </row>
        <row r="40">
          <cell r="J40" t="str">
            <v>고객만족도조사</v>
          </cell>
        </row>
        <row r="41">
          <cell r="J41" t="str">
            <v>고객만족전략수립</v>
          </cell>
        </row>
        <row r="42">
          <cell r="J42" t="str">
            <v>민원처리</v>
          </cell>
        </row>
        <row r="43">
          <cell r="J43" t="str">
            <v>민원사무편람 및 처리기준표</v>
          </cell>
        </row>
        <row r="44">
          <cell r="J44" t="str">
            <v>전자민원시스템운영</v>
          </cell>
        </row>
        <row r="45">
          <cell r="J45" t="str">
            <v>노무자문</v>
          </cell>
        </row>
        <row r="46">
          <cell r="J46" t="str">
            <v>단체협약</v>
          </cell>
        </row>
        <row r="47">
          <cell r="J47" t="str">
            <v>노사협의회운영(회의록 영구)</v>
          </cell>
        </row>
        <row r="48">
          <cell r="J48" t="str">
            <v>노사소통</v>
          </cell>
        </row>
        <row r="49">
          <cell r="J49" t="str">
            <v>급여현안관리</v>
          </cell>
        </row>
        <row r="50">
          <cell r="J50" t="str">
            <v>연말정산</v>
          </cell>
        </row>
        <row r="51">
          <cell r="J51" t="str">
            <v>급여일반</v>
          </cell>
        </row>
        <row r="52">
          <cell r="J52" t="str">
            <v>퇴직업무</v>
          </cell>
        </row>
        <row r="53">
          <cell r="J53" t="str">
            <v>사회보험</v>
          </cell>
        </row>
        <row r="54">
          <cell r="J54" t="str">
            <v>인권경영일반</v>
          </cell>
        </row>
        <row r="55">
          <cell r="J55" t="str">
            <v>인권경영시스템인증</v>
          </cell>
        </row>
        <row r="56">
          <cell r="J56" t="str">
            <v>단체보험</v>
          </cell>
        </row>
        <row r="57">
          <cell r="J57" t="str">
            <v>복리후생일반</v>
          </cell>
        </row>
        <row r="60">
          <cell r="J60" t="str">
            <v>사내근로복지기금</v>
          </cell>
        </row>
        <row r="61">
          <cell r="J61" t="str">
            <v>근태확인 관리</v>
          </cell>
        </row>
        <row r="62">
          <cell r="H62" t="str">
            <v>영구</v>
          </cell>
        </row>
        <row r="63">
          <cell r="H63" t="str">
            <v>10년</v>
          </cell>
        </row>
        <row r="64">
          <cell r="J64" t="str">
            <v>인사위원회운영</v>
          </cell>
        </row>
        <row r="65">
          <cell r="J65" t="str">
            <v>근무평정</v>
          </cell>
        </row>
        <row r="66">
          <cell r="J66" t="str">
            <v>징계</v>
          </cell>
        </row>
        <row r="67">
          <cell r="H67" t="str">
            <v>영구</v>
          </cell>
        </row>
        <row r="68">
          <cell r="H68" t="str">
            <v>영구</v>
          </cell>
        </row>
        <row r="69">
          <cell r="H69" t="str">
            <v>1년</v>
          </cell>
        </row>
        <row r="70">
          <cell r="J70" t="str">
            <v>인사제도 개선</v>
          </cell>
        </row>
        <row r="71">
          <cell r="J71" t="str">
            <v>임직원채용일반</v>
          </cell>
        </row>
        <row r="72">
          <cell r="H72" t="str">
            <v>10년</v>
          </cell>
        </row>
        <row r="73">
          <cell r="J73" t="str">
            <v>교육계획수립</v>
          </cell>
        </row>
        <row r="74">
          <cell r="J74" t="str">
            <v>사내직무교육운영</v>
          </cell>
        </row>
        <row r="75">
          <cell r="J75" t="str">
            <v>장기교육관리</v>
          </cell>
        </row>
        <row r="76">
          <cell r="J76" t="str">
            <v>위탁교육관리</v>
          </cell>
        </row>
        <row r="77">
          <cell r="J77" t="str">
            <v>학비지원관리</v>
          </cell>
        </row>
        <row r="78">
          <cell r="J78" t="str">
            <v>교육훈련통보</v>
          </cell>
        </row>
        <row r="79">
          <cell r="J79" t="str">
            <v>사회공헌종합계획수립</v>
          </cell>
        </row>
        <row r="80">
          <cell r="J80" t="str">
            <v>봉사프로그램관리</v>
          </cell>
        </row>
        <row r="81">
          <cell r="J81" t="str">
            <v>사회적경제활성화</v>
          </cell>
        </row>
        <row r="82">
          <cell r="J82" t="str">
            <v>사회공헌활동</v>
          </cell>
        </row>
        <row r="83">
          <cell r="J83" t="str">
            <v>재물조사</v>
          </cell>
        </row>
        <row r="84">
          <cell r="J84" t="str">
            <v>차량관리</v>
          </cell>
        </row>
        <row r="85">
          <cell r="J85" t="str">
            <v>불용품관리</v>
          </cell>
        </row>
        <row r="86">
          <cell r="J86" t="str">
            <v>물품관리일반</v>
          </cell>
        </row>
        <row r="87">
          <cell r="J87" t="str">
            <v>사택운영</v>
          </cell>
        </row>
        <row r="88">
          <cell r="J88" t="str">
            <v>사옥관리일반</v>
          </cell>
        </row>
        <row r="89">
          <cell r="J89" t="str">
            <v>시설물 유지보수</v>
          </cell>
        </row>
        <row r="90">
          <cell r="J90" t="str">
            <v>사옥설계도면 관리</v>
          </cell>
        </row>
        <row r="92">
          <cell r="J92" t="str">
            <v>기관장 이·취임행사</v>
          </cell>
        </row>
        <row r="93">
          <cell r="J93" t="str">
            <v>주요행사</v>
          </cell>
        </row>
        <row r="94">
          <cell r="J94" t="str">
            <v>동호회운영</v>
          </cell>
        </row>
        <row r="95">
          <cell r="J95" t="str">
            <v>민방위 편성운영</v>
          </cell>
        </row>
        <row r="96">
          <cell r="J96" t="str">
            <v>직장운동부관리일반</v>
          </cell>
        </row>
        <row r="97">
          <cell r="J97" t="str">
            <v>선수단연봉및스카우트</v>
          </cell>
        </row>
        <row r="98">
          <cell r="J98" t="str">
            <v>선수단활동평가</v>
          </cell>
        </row>
        <row r="99">
          <cell r="J99" t="str">
            <v>선수단관련지원</v>
          </cell>
        </row>
        <row r="100">
          <cell r="J100" t="str">
            <v>기록관리시스템운영</v>
          </cell>
        </row>
        <row r="101">
          <cell r="J101" t="str">
            <v>기록물평가심의(공개재분류)</v>
          </cell>
        </row>
        <row r="102">
          <cell r="J102" t="str">
            <v>기록물이관</v>
          </cell>
        </row>
        <row r="103">
          <cell r="J103" t="str">
            <v>기록관운영</v>
          </cell>
        </row>
        <row r="104">
          <cell r="J104" t="str">
            <v>문서수발</v>
          </cell>
        </row>
        <row r="105">
          <cell r="J105" t="str">
            <v>간행물관리</v>
          </cell>
        </row>
        <row r="106">
          <cell r="J106" t="str">
            <v>직인관리</v>
          </cell>
        </row>
        <row r="107">
          <cell r="J107" t="str">
            <v>인감관리</v>
          </cell>
        </row>
        <row r="108">
          <cell r="J108" t="str">
            <v>사무인계인수(사장 및 임원)</v>
          </cell>
        </row>
        <row r="110">
          <cell r="J110" t="str">
            <v>정보공개심의회운영</v>
          </cell>
        </row>
        <row r="111">
          <cell r="J111" t="str">
            <v>사전정보공표</v>
          </cell>
        </row>
        <row r="113">
          <cell r="J113" t="str">
            <v>정보공개알림</v>
          </cell>
        </row>
        <row r="114">
          <cell r="J114" t="str">
            <v>정보공개결정통지</v>
          </cell>
        </row>
        <row r="115">
          <cell r="J115" t="str">
            <v>광고기획</v>
          </cell>
        </row>
        <row r="116">
          <cell r="J116" t="str">
            <v>브랜드홍보방안수립</v>
          </cell>
        </row>
        <row r="117">
          <cell r="J117" t="str">
            <v>CI/BI 상표권관리</v>
          </cell>
        </row>
        <row r="118">
          <cell r="J118" t="str">
            <v>홍보영상제작</v>
          </cell>
        </row>
        <row r="119">
          <cell r="J119" t="str">
            <v>온라인콘텐츠제작</v>
          </cell>
        </row>
        <row r="120">
          <cell r="J120" t="str">
            <v>홍보기념품제작</v>
          </cell>
        </row>
        <row r="121">
          <cell r="J121" t="str">
            <v>광고홍보물제작</v>
          </cell>
        </row>
        <row r="122">
          <cell r="J122" t="str">
            <v>홍보디자인제작</v>
          </cell>
        </row>
        <row r="123">
          <cell r="J123" t="str">
            <v>간행물및도서구입</v>
          </cell>
        </row>
        <row r="124">
          <cell r="J124" t="str">
            <v>언론대응</v>
          </cell>
        </row>
        <row r="125">
          <cell r="J125" t="str">
            <v>보도자료작성</v>
          </cell>
        </row>
        <row r="126">
          <cell r="J126" t="str">
            <v>기자간담회운영</v>
          </cell>
        </row>
        <row r="127">
          <cell r="J127" t="str">
            <v>언론모니터링</v>
          </cell>
        </row>
        <row r="128">
          <cell r="H128" t="str">
            <v>10년</v>
          </cell>
        </row>
        <row r="129">
          <cell r="J129" t="str">
            <v>정보화사업추진</v>
          </cell>
        </row>
        <row r="130">
          <cell r="H130" t="str">
            <v>준영구</v>
          </cell>
        </row>
        <row r="131">
          <cell r="J131" t="str">
            <v>개인정보수집계획수립및시행</v>
          </cell>
        </row>
        <row r="132">
          <cell r="J132" t="str">
            <v>개인정보파일대장</v>
          </cell>
        </row>
        <row r="133">
          <cell r="J133" t="str">
            <v>개인정보 보안조치</v>
          </cell>
        </row>
        <row r="134">
          <cell r="J134" t="str">
            <v>홈페이지구축및고도화</v>
          </cell>
        </row>
        <row r="135">
          <cell r="J135" t="str">
            <v>홈페이지운영</v>
          </cell>
        </row>
        <row r="136">
          <cell r="J136" t="str">
            <v>ERP운영관리</v>
          </cell>
        </row>
        <row r="137">
          <cell r="J137" t="str">
            <v>시스템운영관리</v>
          </cell>
        </row>
        <row r="138">
          <cell r="J138" t="str">
            <v>전산사무기기관리</v>
          </cell>
        </row>
        <row r="139">
          <cell r="J139" t="str">
            <v>소프트웨어 라이선스</v>
          </cell>
        </row>
        <row r="140">
          <cell r="H140" t="str">
            <v>준영구</v>
          </cell>
        </row>
        <row r="141">
          <cell r="J141" t="str">
            <v>공무국외여행허가</v>
          </cell>
        </row>
        <row r="143">
          <cell r="J143" t="str">
            <v>예산관련 대응</v>
          </cell>
        </row>
        <row r="144">
          <cell r="J144" t="str">
            <v>예산편성 지침관리</v>
          </cell>
        </row>
        <row r="145">
          <cell r="J145" t="str">
            <v>총액예산서</v>
          </cell>
        </row>
        <row r="146">
          <cell r="J146" t="str">
            <v>제( )회추경예산안편성</v>
          </cell>
        </row>
        <row r="147">
          <cell r="J147" t="str">
            <v>예산성과관리</v>
          </cell>
        </row>
        <row r="148">
          <cell r="J148" t="str">
            <v>중기재정운영계획 수립</v>
          </cell>
        </row>
        <row r="150">
          <cell r="J150" t="str">
            <v>예산편성및계획수립</v>
          </cell>
        </row>
        <row r="152">
          <cell r="J152" t="str">
            <v>예산집행관리</v>
          </cell>
        </row>
        <row r="153">
          <cell r="J153" t="str">
            <v>예비비 관리</v>
          </cell>
        </row>
        <row r="154">
          <cell r="H154" t="str">
            <v>1년</v>
          </cell>
        </row>
        <row r="155">
          <cell r="J155" t="str">
            <v>전용</v>
          </cell>
        </row>
        <row r="156">
          <cell r="J156" t="str">
            <v>이월</v>
          </cell>
        </row>
        <row r="157">
          <cell r="J157" t="str">
            <v>세입세출 외 출납업무</v>
          </cell>
        </row>
        <row r="158">
          <cell r="J158" t="str">
            <v>이체</v>
          </cell>
        </row>
        <row r="159">
          <cell r="J159" t="str">
            <v>공사채승인</v>
          </cell>
        </row>
        <row r="160">
          <cell r="J160" t="str">
            <v>자금운용계획</v>
          </cell>
        </row>
        <row r="161">
          <cell r="J161" t="str">
            <v>자금조달계획수립</v>
          </cell>
        </row>
        <row r="162">
          <cell r="J162" t="str">
            <v>기업신용평가</v>
          </cell>
        </row>
        <row r="163">
          <cell r="J163" t="str">
            <v>여유금운용</v>
          </cell>
        </row>
        <row r="164">
          <cell r="J164" t="str">
            <v>계좌관리</v>
          </cell>
        </row>
        <row r="165">
          <cell r="H165" t="str">
            <v>30년</v>
          </cell>
        </row>
        <row r="166">
          <cell r="J166" t="str">
            <v>부가가치세</v>
          </cell>
        </row>
        <row r="167">
          <cell r="J167" t="str">
            <v>보유세</v>
          </cell>
        </row>
        <row r="168">
          <cell r="H168" t="str">
            <v>영구</v>
          </cell>
        </row>
        <row r="169">
          <cell r="J169" t="str">
            <v>원천징수세</v>
          </cell>
        </row>
        <row r="170">
          <cell r="J170" t="str">
            <v>세무조사</v>
          </cell>
        </row>
        <row r="171">
          <cell r="H171" t="str">
            <v>영구</v>
          </cell>
        </row>
        <row r="172">
          <cell r="J172" t="str">
            <v>재무제표</v>
          </cell>
        </row>
        <row r="173">
          <cell r="J173" t="str">
            <v>회계결산</v>
          </cell>
        </row>
        <row r="174">
          <cell r="J174" t="str">
            <v>회계감사</v>
          </cell>
        </row>
        <row r="175">
          <cell r="J175" t="str">
            <v>회계정책</v>
          </cell>
        </row>
        <row r="176">
          <cell r="J176" t="str">
            <v>회계전표관리</v>
          </cell>
        </row>
        <row r="177">
          <cell r="J177" t="str">
            <v>자금지출</v>
          </cell>
        </row>
        <row r="178">
          <cell r="J178" t="str">
            <v>전세임대사업지출</v>
          </cell>
        </row>
        <row r="179">
          <cell r="H179" t="str">
            <v>10년</v>
          </cell>
        </row>
        <row r="180">
          <cell r="J180" t="str">
            <v>발주계획관리</v>
          </cell>
        </row>
        <row r="181">
          <cell r="J181" t="str">
            <v>지역건설산업활성화</v>
          </cell>
        </row>
        <row r="182">
          <cell r="J182" t="str">
            <v>우선구매제도</v>
          </cell>
        </row>
        <row r="183">
          <cell r="J183" t="str">
            <v>유보금</v>
          </cell>
        </row>
        <row r="184">
          <cell r="J184" t="str">
            <v>강제집행관리</v>
          </cell>
        </row>
        <row r="185">
          <cell r="J185" t="str">
            <v>계약심의위원회</v>
          </cell>
        </row>
        <row r="186">
          <cell r="J186" t="str">
            <v>계약일반</v>
          </cell>
        </row>
        <row r="187">
          <cell r="J187" t="str">
            <v>공사계약</v>
          </cell>
        </row>
        <row r="188">
          <cell r="J188" t="str">
            <v>공사입찰공고</v>
          </cell>
        </row>
        <row r="189">
          <cell r="J189" t="str">
            <v>공사적격심사</v>
          </cell>
        </row>
        <row r="190">
          <cell r="J190" t="str">
            <v>공사수의계약</v>
          </cell>
        </row>
        <row r="191">
          <cell r="J191" t="str">
            <v>공사설계변경</v>
          </cell>
        </row>
        <row r="192">
          <cell r="J192" t="str">
            <v>공사기간연장</v>
          </cell>
        </row>
        <row r="193">
          <cell r="J193" t="str">
            <v>공사물가변동</v>
          </cell>
        </row>
        <row r="194">
          <cell r="J194" t="str">
            <v>착공관리</v>
          </cell>
        </row>
        <row r="195">
          <cell r="J195" t="str">
            <v>선급금관리</v>
          </cell>
        </row>
        <row r="196">
          <cell r="J196" t="str">
            <v>기성관리</v>
          </cell>
        </row>
        <row r="197">
          <cell r="J197" t="str">
            <v>준공관리</v>
          </cell>
        </row>
        <row r="198">
          <cell r="J198" t="str">
            <v>하자보증관리</v>
          </cell>
        </row>
        <row r="199">
          <cell r="J199" t="str">
            <v>하도급관리일반</v>
          </cell>
        </row>
        <row r="200">
          <cell r="J200" t="str">
            <v>용역계약</v>
          </cell>
        </row>
        <row r="201">
          <cell r="J201" t="str">
            <v>용역입찰공고</v>
          </cell>
        </row>
        <row r="202">
          <cell r="J202" t="str">
            <v>용역적격심사</v>
          </cell>
        </row>
        <row r="203">
          <cell r="J203" t="str">
            <v>용역수의계약</v>
          </cell>
        </row>
        <row r="204">
          <cell r="J204" t="str">
            <v>용역설계변경</v>
          </cell>
        </row>
        <row r="205">
          <cell r="J205" t="str">
            <v>용역기간연장</v>
          </cell>
        </row>
        <row r="206">
          <cell r="J206" t="str">
            <v>착수관리</v>
          </cell>
        </row>
        <row r="207">
          <cell r="J207" t="str">
            <v>선급금관리</v>
          </cell>
        </row>
        <row r="208">
          <cell r="J208" t="str">
            <v>기성관리</v>
          </cell>
        </row>
        <row r="209">
          <cell r="J209" t="str">
            <v>준공관리</v>
          </cell>
        </row>
        <row r="210">
          <cell r="J210" t="str">
            <v>보증증권관리</v>
          </cell>
        </row>
        <row r="211">
          <cell r="J211" t="str">
            <v>물품계약</v>
          </cell>
        </row>
        <row r="212">
          <cell r="J212" t="str">
            <v>물품입찰공고</v>
          </cell>
        </row>
        <row r="213">
          <cell r="J213" t="str">
            <v>물품적격심사</v>
          </cell>
        </row>
        <row r="214">
          <cell r="J214" t="str">
            <v>물품수의계약</v>
          </cell>
        </row>
        <row r="215">
          <cell r="J215" t="str">
            <v>물품변경계약</v>
          </cell>
        </row>
        <row r="216">
          <cell r="J216" t="str">
            <v>선급금관리</v>
          </cell>
        </row>
        <row r="217">
          <cell r="J217" t="str">
            <v>검사검수관리</v>
          </cell>
        </row>
        <row r="218">
          <cell r="J218" t="str">
            <v>준공관리</v>
          </cell>
        </row>
        <row r="219">
          <cell r="J219" t="str">
            <v>하자보증관리</v>
          </cell>
        </row>
        <row r="220">
          <cell r="J220" t="str">
            <v>자재계약</v>
          </cell>
        </row>
        <row r="221">
          <cell r="J221" t="str">
            <v>자재입찰공고</v>
          </cell>
        </row>
        <row r="222">
          <cell r="J222" t="str">
            <v>자재적격심사</v>
          </cell>
        </row>
        <row r="223">
          <cell r="J223" t="str">
            <v>자재수의계약</v>
          </cell>
        </row>
        <row r="224">
          <cell r="J224" t="str">
            <v>자재설계변경</v>
          </cell>
        </row>
        <row r="225">
          <cell r="J225" t="str">
            <v>자재기간연장</v>
          </cell>
        </row>
        <row r="226">
          <cell r="J226" t="str">
            <v>자재물가변동</v>
          </cell>
        </row>
        <row r="227">
          <cell r="J227" t="str">
            <v>선급금관리</v>
          </cell>
        </row>
        <row r="228">
          <cell r="J228" t="str">
            <v>검사검수관리</v>
          </cell>
        </row>
        <row r="229">
          <cell r="J229" t="str">
            <v>준공관리</v>
          </cell>
        </row>
        <row r="230">
          <cell r="J230" t="str">
            <v>하자보증관리</v>
          </cell>
        </row>
        <row r="231">
          <cell r="H231" t="str">
            <v>영구</v>
          </cell>
        </row>
        <row r="232">
          <cell r="H232" t="str">
            <v>영구</v>
          </cell>
        </row>
        <row r="233">
          <cell r="H233" t="str">
            <v>영구</v>
          </cell>
        </row>
        <row r="234">
          <cell r="H234" t="str">
            <v>영구</v>
          </cell>
        </row>
        <row r="235">
          <cell r="H235" t="str">
            <v>영구</v>
          </cell>
        </row>
        <row r="236">
          <cell r="H236" t="str">
            <v>영구</v>
          </cell>
        </row>
        <row r="237">
          <cell r="H237" t="str">
            <v>영구</v>
          </cell>
        </row>
        <row r="238">
          <cell r="H238" t="str">
            <v>영구</v>
          </cell>
        </row>
        <row r="239">
          <cell r="H239" t="str">
            <v>영구</v>
          </cell>
        </row>
        <row r="240">
          <cell r="H240" t="str">
            <v>영구</v>
          </cell>
        </row>
        <row r="241">
          <cell r="H241" t="str">
            <v>영구</v>
          </cell>
        </row>
        <row r="242">
          <cell r="H242" t="str">
            <v>영구</v>
          </cell>
        </row>
        <row r="243">
          <cell r="H243" t="str">
            <v>영구</v>
          </cell>
        </row>
        <row r="244">
          <cell r="H244" t="str">
            <v>영구</v>
          </cell>
        </row>
        <row r="245">
          <cell r="H245" t="str">
            <v>영구</v>
          </cell>
        </row>
        <row r="246">
          <cell r="H246" t="str">
            <v>영구</v>
          </cell>
        </row>
        <row r="247">
          <cell r="J247" t="str">
            <v>검단신도시 용지공급</v>
          </cell>
        </row>
        <row r="248">
          <cell r="J248" t="str">
            <v>검암역세권 용지공급</v>
          </cell>
        </row>
        <row r="249">
          <cell r="H249" t="str">
            <v>영구</v>
          </cell>
        </row>
        <row r="250">
          <cell r="J250" t="str">
            <v>미단골든테라시티</v>
          </cell>
        </row>
        <row r="251">
          <cell r="J251" t="str">
            <v>영종하늘도시</v>
          </cell>
        </row>
        <row r="252">
          <cell r="J252" t="str">
            <v>검단일반산업단지</v>
          </cell>
        </row>
        <row r="253">
          <cell r="J253" t="str">
            <v>계양테크노밸리</v>
          </cell>
        </row>
        <row r="254">
          <cell r="J254" t="str">
            <v>도화지구</v>
          </cell>
        </row>
        <row r="255">
          <cell r="J255" t="str">
            <v>일반사업용토지</v>
          </cell>
        </row>
        <row r="256">
          <cell r="H256" t="str">
            <v>10년</v>
          </cell>
        </row>
        <row r="257">
          <cell r="J257" t="str">
            <v>미단골든테라시티</v>
          </cell>
        </row>
        <row r="258">
          <cell r="J258" t="str">
            <v>영종하늘도시</v>
          </cell>
        </row>
        <row r="259">
          <cell r="J259" t="str">
            <v>검단일반산업단지</v>
          </cell>
        </row>
        <row r="260">
          <cell r="J260" t="str">
            <v>계양테크노밸리</v>
          </cell>
        </row>
        <row r="261">
          <cell r="J261" t="str">
            <v>도화지구</v>
          </cell>
        </row>
        <row r="262">
          <cell r="J262" t="str">
            <v>일반사업용토지</v>
          </cell>
        </row>
        <row r="263">
          <cell r="J263" t="str">
            <v>미단골든테라시티</v>
          </cell>
        </row>
        <row r="264">
          <cell r="J264" t="str">
            <v>영종하늘도시</v>
          </cell>
        </row>
        <row r="265">
          <cell r="J265" t="str">
            <v>검단일반산업단지</v>
          </cell>
        </row>
        <row r="266">
          <cell r="J266" t="str">
            <v>계양테크노밸리</v>
          </cell>
        </row>
        <row r="267">
          <cell r="J267" t="str">
            <v>도화지구</v>
          </cell>
        </row>
        <row r="268">
          <cell r="J268" t="str">
            <v>일반사업용토지</v>
          </cell>
        </row>
        <row r="269">
          <cell r="J269" t="str">
            <v>미단골든테라시티</v>
          </cell>
        </row>
        <row r="270">
          <cell r="J270" t="str">
            <v>영종하늘도시</v>
          </cell>
        </row>
        <row r="271">
          <cell r="J271" t="str">
            <v>검단일반산업단지</v>
          </cell>
        </row>
        <row r="272">
          <cell r="J272" t="str">
            <v>계양테크노밸리</v>
          </cell>
        </row>
        <row r="273">
          <cell r="J273" t="str">
            <v>도화지구</v>
          </cell>
        </row>
        <row r="274">
          <cell r="J274" t="str">
            <v>일반사업용토지</v>
          </cell>
        </row>
        <row r="275">
          <cell r="J275" t="str">
            <v>미단골든테라시티</v>
          </cell>
        </row>
        <row r="276">
          <cell r="J276" t="str">
            <v>영종하늘도시</v>
          </cell>
        </row>
        <row r="277">
          <cell r="J277" t="str">
            <v>검단일반산업단지</v>
          </cell>
        </row>
        <row r="278">
          <cell r="J278" t="str">
            <v>계양테크노밸리</v>
          </cell>
        </row>
        <row r="279">
          <cell r="J279" t="str">
            <v>도화지구</v>
          </cell>
        </row>
        <row r="280">
          <cell r="J280" t="str">
            <v>일반사업용토지</v>
          </cell>
        </row>
        <row r="281">
          <cell r="J281" t="str">
            <v>미단골든테라시티</v>
          </cell>
        </row>
        <row r="282">
          <cell r="J282" t="str">
            <v>영종하늘도시</v>
          </cell>
        </row>
        <row r="283">
          <cell r="J283" t="str">
            <v>검단일반산업단지</v>
          </cell>
        </row>
        <row r="284">
          <cell r="J284" t="str">
            <v>계양테크노밸리</v>
          </cell>
        </row>
        <row r="285">
          <cell r="J285" t="str">
            <v>도화지구</v>
          </cell>
        </row>
        <row r="286">
          <cell r="J286" t="str">
            <v>일반사업용토지</v>
          </cell>
        </row>
        <row r="287">
          <cell r="J287" t="str">
            <v>십정2구역주거환경개선사업</v>
          </cell>
        </row>
        <row r="288">
          <cell r="J288" t="str">
            <v xml:space="preserve">송림초교주거환경개선사업 </v>
          </cell>
        </row>
        <row r="289">
          <cell r="J289" t="str">
            <v>검단신도시AB14블럭</v>
          </cell>
        </row>
        <row r="290">
          <cell r="J290" t="str">
            <v>검단신도시AA16블럭</v>
          </cell>
        </row>
        <row r="291">
          <cell r="J291" t="str">
            <v>검암플라시아조성사업</v>
          </cell>
        </row>
        <row r="292">
          <cell r="J292" t="str">
            <v>십정2구역주거환경개선사업</v>
          </cell>
        </row>
        <row r="293">
          <cell r="J293" t="str">
            <v xml:space="preserve">송림초교주거환경개선사업 </v>
          </cell>
        </row>
        <row r="294">
          <cell r="J294" t="str">
            <v>검단신도시AB14블럭</v>
          </cell>
        </row>
        <row r="295">
          <cell r="J295" t="str">
            <v>검단신도시AA16블럭</v>
          </cell>
        </row>
        <row r="296">
          <cell r="J296" t="str">
            <v>청라웰카운티17단지</v>
          </cell>
        </row>
        <row r="297">
          <cell r="J297" t="str">
            <v>청라웰카운티19단지</v>
          </cell>
        </row>
        <row r="298">
          <cell r="J298" t="str">
            <v>판매종합계획</v>
          </cell>
        </row>
        <row r="299">
          <cell r="J299" t="str">
            <v>종합광고홍보용역</v>
          </cell>
        </row>
        <row r="300">
          <cell r="J300" t="str">
            <v>부동산 시장동향</v>
          </cell>
        </row>
        <row r="301">
          <cell r="J301" t="str">
            <v>판매 제이율 조정</v>
          </cell>
        </row>
        <row r="302">
          <cell r="J302" t="str">
            <v>판매관련 규정 제.개정</v>
          </cell>
        </row>
        <row r="303">
          <cell r="J303" t="str">
            <v>판매목표관리</v>
          </cell>
        </row>
        <row r="304">
          <cell r="J304" t="str">
            <v>택지조성원가심의위원회</v>
          </cell>
        </row>
        <row r="305">
          <cell r="J305" t="str">
            <v>출자사업 총괄관리</v>
          </cell>
        </row>
        <row r="306">
          <cell r="J306" t="str">
            <v>주요협약서</v>
          </cell>
        </row>
        <row r="307">
          <cell r="J307" t="str">
            <v>대외기관 협의</v>
          </cell>
        </row>
        <row r="308">
          <cell r="H308" t="str">
            <v>준영구</v>
          </cell>
        </row>
        <row r="309">
          <cell r="J309" t="str">
            <v>대행사업 정산</v>
          </cell>
        </row>
        <row r="310">
          <cell r="H310" t="str">
            <v>준영구</v>
          </cell>
        </row>
        <row r="311">
          <cell r="H311" t="str">
            <v>준영구</v>
          </cell>
        </row>
        <row r="312">
          <cell r="H312" t="str">
            <v>준영구</v>
          </cell>
        </row>
        <row r="313">
          <cell r="H313" t="str">
            <v>준영구</v>
          </cell>
        </row>
        <row r="314">
          <cell r="H314" t="str">
            <v>준영구</v>
          </cell>
        </row>
        <row r="315">
          <cell r="H315" t="str">
            <v>준영구</v>
          </cell>
        </row>
        <row r="316">
          <cell r="H316" t="str">
            <v>준영구</v>
          </cell>
        </row>
        <row r="317">
          <cell r="J317" t="str">
            <v>리츠예산 및 자금계획 수립</v>
          </cell>
        </row>
        <row r="318">
          <cell r="J318" t="str">
            <v>제세공과금 및 부담금 납부</v>
          </cell>
        </row>
        <row r="319">
          <cell r="H319" t="str">
            <v>30년</v>
          </cell>
        </row>
        <row r="320">
          <cell r="H320" t="str">
            <v>30년</v>
          </cell>
        </row>
        <row r="321">
          <cell r="H321" t="str">
            <v>30년</v>
          </cell>
        </row>
        <row r="322">
          <cell r="J322" t="str">
            <v>공사비 등 지급</v>
          </cell>
        </row>
        <row r="323">
          <cell r="J323" t="str">
            <v>기타 비용 지급</v>
          </cell>
        </row>
        <row r="324">
          <cell r="J324" t="str">
            <v>용역발주 및 계약체결</v>
          </cell>
        </row>
        <row r="325">
          <cell r="J325" t="str">
            <v>용역비용 지급</v>
          </cell>
        </row>
        <row r="326">
          <cell r="J326" t="str">
            <v>PF대출 실행</v>
          </cell>
        </row>
        <row r="327">
          <cell r="J327" t="str">
            <v>기금 인출</v>
          </cell>
        </row>
        <row r="328">
          <cell r="J328" t="str">
            <v>대출원리금 지급</v>
          </cell>
        </row>
        <row r="329">
          <cell r="J329" t="str">
            <v>각종 수수료 지급</v>
          </cell>
        </row>
        <row r="330">
          <cell r="J330" t="str">
            <v>각종 수수료 청구</v>
          </cell>
        </row>
        <row r="331">
          <cell r="J331" t="str">
            <v>각종 증명서 발급</v>
          </cell>
        </row>
        <row r="332">
          <cell r="J332" t="str">
            <v>사업계획 등 변경</v>
          </cell>
        </row>
        <row r="333">
          <cell r="H333" t="str">
            <v>30년</v>
          </cell>
        </row>
        <row r="334">
          <cell r="J334" t="str">
            <v>인장날인 및 서류발급</v>
          </cell>
        </row>
        <row r="335">
          <cell r="J335" t="str">
            <v>준공업무</v>
          </cell>
        </row>
        <row r="336">
          <cell r="J336" t="str">
            <v>입주업무</v>
          </cell>
        </row>
        <row r="337">
          <cell r="J337" t="str">
            <v>청산업무</v>
          </cell>
        </row>
        <row r="338">
          <cell r="J338" t="str">
            <v>주식공모</v>
          </cell>
        </row>
        <row r="339">
          <cell r="J339" t="str">
            <v>각종 보고서</v>
          </cell>
        </row>
        <row r="340">
          <cell r="J340" t="str">
            <v>이사회 및 주주총회</v>
          </cell>
        </row>
        <row r="341">
          <cell r="J341" t="str">
            <v>사업계획서</v>
          </cell>
        </row>
        <row r="342">
          <cell r="J342" t="str">
            <v>관리카드</v>
          </cell>
        </row>
        <row r="343">
          <cell r="J343" t="str">
            <v>공시업무</v>
          </cell>
        </row>
        <row r="344">
          <cell r="J344" t="str">
            <v>공시 및 보고</v>
          </cell>
        </row>
        <row r="345">
          <cell r="J345" t="str">
            <v>리츠협회</v>
          </cell>
        </row>
        <row r="346">
          <cell r="J346" t="str">
            <v>자산관리전문인력 관리</v>
          </cell>
        </row>
        <row r="347">
          <cell r="J347" t="str">
            <v>전문인배상책임보험 가입</v>
          </cell>
        </row>
        <row r="348">
          <cell r="J348" t="str">
            <v>국토부 검사</v>
          </cell>
        </row>
        <row r="349">
          <cell r="J349" t="str">
            <v>법률고문위촉</v>
          </cell>
        </row>
        <row r="350">
          <cell r="J350" t="str">
            <v>규제개혁</v>
          </cell>
        </row>
        <row r="351">
          <cell r="J351" t="str">
            <v>소송관리</v>
          </cell>
        </row>
        <row r="352">
          <cell r="J352" t="str">
            <v>법률자문</v>
          </cell>
        </row>
        <row r="353">
          <cell r="J353" t="str">
            <v>사규공포·시행</v>
          </cell>
        </row>
        <row r="354">
          <cell r="J354" t="str">
            <v>지침</v>
          </cell>
        </row>
        <row r="355">
          <cell r="J355" t="str">
            <v>사규심의위원회</v>
          </cell>
        </row>
        <row r="356">
          <cell r="J356" t="str">
            <v>선학영구임대 운영</v>
          </cell>
        </row>
        <row r="357">
          <cell r="J357" t="str">
            <v>연수영구임대 운영</v>
          </cell>
        </row>
        <row r="358">
          <cell r="J358" t="str">
            <v>십정2구역(영구) 운영</v>
          </cell>
        </row>
        <row r="359">
          <cell r="J359" t="str">
            <v>송림초교주변구역(영구) 운영</v>
          </cell>
        </row>
        <row r="360">
          <cell r="J360" t="str">
            <v>구월A3(영구) 운영</v>
          </cell>
        </row>
        <row r="361">
          <cell r="J361" t="str">
            <v>청학전세임대 운영</v>
          </cell>
        </row>
        <row r="362">
          <cell r="J362" t="str">
            <v>연희국민임대 운영</v>
          </cell>
        </row>
        <row r="363">
          <cell r="J363" t="str">
            <v>송도웰카운티3단지</v>
          </cell>
        </row>
        <row r="364">
          <cell r="J364" t="str">
            <v>구월아시아드선수촌 1단지</v>
          </cell>
        </row>
        <row r="365">
          <cell r="J365" t="str">
            <v>구월아시아드선수촌 6단지</v>
          </cell>
        </row>
        <row r="366">
          <cell r="J366" t="str">
            <v>운북예단포빌</v>
          </cell>
        </row>
        <row r="367">
          <cell r="J367" t="str">
            <v>외국인 임대</v>
          </cell>
        </row>
        <row r="368">
          <cell r="J368" t="str">
            <v>십정2구역(분양전환)</v>
          </cell>
        </row>
        <row r="369">
          <cell r="J369" t="str">
            <v>송림초교주변구역(분양전환)</v>
          </cell>
        </row>
        <row r="370">
          <cell r="J370" t="str">
            <v>도시재생뉴딜 행복주택 운영</v>
          </cell>
        </row>
        <row r="371">
          <cell r="J371" t="str">
            <v>구월A3 행복주택 운영</v>
          </cell>
        </row>
        <row r="372">
          <cell r="J372" t="str">
            <v>전세임대주택 운영·관리</v>
          </cell>
        </row>
        <row r="373">
          <cell r="J373" t="str">
            <v>매입임대주택 운영·관리</v>
          </cell>
        </row>
        <row r="374">
          <cell r="J374" t="str">
            <v>도화4블록 운영</v>
          </cell>
        </row>
        <row r="375">
          <cell r="J375" t="str">
            <v>도화6-2블록 운영</v>
          </cell>
        </row>
        <row r="376">
          <cell r="J376" t="str">
            <v>민간 위·수탁 대행사업</v>
          </cell>
        </row>
        <row r="377">
          <cell r="J377" t="str">
            <v>괭이부리마을 운영</v>
          </cell>
        </row>
        <row r="378">
          <cell r="J378" t="str">
            <v>우리집 운영</v>
          </cell>
        </row>
        <row r="379">
          <cell r="J379" t="str">
            <v>인천시 위·수탁 대행사업</v>
          </cell>
        </row>
        <row r="380">
          <cell r="J380" t="str">
            <v>돋움집</v>
          </cell>
        </row>
        <row r="381">
          <cell r="J381" t="str">
            <v>선학임대상가 운영·관리</v>
          </cell>
        </row>
        <row r="382">
          <cell r="J382" t="str">
            <v>연수임대상가 운영·관리</v>
          </cell>
        </row>
        <row r="383">
          <cell r="J383" t="str">
            <v>주택매입</v>
          </cell>
        </row>
        <row r="384">
          <cell r="J384" t="str">
            <v>용역관리</v>
          </cell>
        </row>
        <row r="385">
          <cell r="J385" t="str">
            <v>임차인 채권</v>
          </cell>
        </row>
        <row r="386">
          <cell r="J386" t="str">
            <v>임대인 채권</v>
          </cell>
        </row>
        <row r="387">
          <cell r="J387" t="str">
            <v>임대료 관리 및 결산</v>
          </cell>
        </row>
        <row r="388">
          <cell r="J388" t="str">
            <v>주거급여</v>
          </cell>
        </row>
        <row r="389">
          <cell r="J389" t="str">
            <v>가정어린이집</v>
          </cell>
        </row>
        <row r="390">
          <cell r="J390" t="str">
            <v>부대복리시설 운영·관리</v>
          </cell>
        </row>
        <row r="391">
          <cell r="J391" t="str">
            <v>화재보험 가입 및 공제금 신청</v>
          </cell>
        </row>
        <row r="392">
          <cell r="J392" t="str">
            <v>주택관리 총괄</v>
          </cell>
        </row>
        <row r="393">
          <cell r="J393" t="str">
            <v>콜센터 운영</v>
          </cell>
        </row>
        <row r="394">
          <cell r="J394" t="str">
            <v>주거복지사 운영</v>
          </cell>
        </row>
        <row r="395">
          <cell r="J395" t="str">
            <v>주거복지센터 및 마이홈</v>
          </cell>
        </row>
        <row r="396">
          <cell r="J396" t="str">
            <v>연차별 하자관리(하자종결협의 등)</v>
          </cell>
        </row>
        <row r="397">
          <cell r="J397" t="str">
            <v>시공사 업무협의</v>
          </cell>
        </row>
        <row r="398">
          <cell r="J398" t="str">
            <v>입주민대표회의 소통</v>
          </cell>
        </row>
        <row r="399">
          <cell r="J399" t="str">
            <v>민원관리업무</v>
          </cell>
        </row>
        <row r="400">
          <cell r="H400" t="str">
            <v>준영구</v>
          </cell>
        </row>
        <row r="401">
          <cell r="J401" t="str">
            <v>공공임대주택 하자관리 및 유지보수공사</v>
          </cell>
        </row>
        <row r="402">
          <cell r="J402" t="str">
            <v>임대 상가 유지보수공사(자체예산)</v>
          </cell>
        </row>
        <row r="403">
          <cell r="J403" t="str">
            <v>매입임대주택 연차별 하자관리</v>
          </cell>
        </row>
        <row r="404">
          <cell r="J404" t="str">
            <v>매입임대주택 유지보수 및 시설관리</v>
          </cell>
        </row>
        <row r="405">
          <cell r="J405" t="str">
            <v>임대주택 특별수선충당금 적립 및 운용</v>
          </cell>
        </row>
        <row r="406">
          <cell r="H406" t="str">
            <v>준영구</v>
          </cell>
        </row>
        <row r="407">
          <cell r="J407" t="str">
            <v>장기수선계획 수립 및 관리</v>
          </cell>
        </row>
        <row r="408">
          <cell r="J408" t="str">
            <v>민원관리업무</v>
          </cell>
        </row>
        <row r="409">
          <cell r="H409" t="str">
            <v>10년</v>
          </cell>
        </row>
        <row r="410">
          <cell r="J410" t="str">
            <v>노후공공임대주택 시설개선사업 총괄</v>
          </cell>
        </row>
        <row r="411">
          <cell r="J411" t="str">
            <v>노후공공임대주택 시설개선사업  진행 및 준공</v>
          </cell>
        </row>
        <row r="412">
          <cell r="J412" t="str">
            <v>그린리모델링사업 총괄</v>
          </cell>
        </row>
        <row r="413">
          <cell r="J413" t="str">
            <v>그린리모델링사업 계획수립</v>
          </cell>
        </row>
        <row r="414">
          <cell r="J414" t="str">
            <v>그린리모델링사업 진행 및 준공</v>
          </cell>
        </row>
        <row r="415">
          <cell r="J415" t="str">
            <v>분양주택 하자소송업무</v>
          </cell>
        </row>
        <row r="416">
          <cell r="J416" t="str">
            <v>[기동반]임대주택 유지보수</v>
          </cell>
        </row>
        <row r="417">
          <cell r="H417" t="str">
            <v>5년</v>
          </cell>
        </row>
        <row r="418">
          <cell r="J418" t="str">
            <v>[기동반] 자재관리</v>
          </cell>
        </row>
        <row r="419">
          <cell r="J419" t="str">
            <v>신규사업검토</v>
          </cell>
        </row>
        <row r="420">
          <cell r="J420" t="str">
            <v>신규사업검토</v>
          </cell>
        </row>
        <row r="421">
          <cell r="J421" t="str">
            <v>신규사업검토</v>
          </cell>
        </row>
        <row r="422">
          <cell r="H422" t="str">
            <v>준영구</v>
          </cell>
        </row>
        <row r="423">
          <cell r="J423" t="str">
            <v>검단 주택건설사업(AA10-1BL)</v>
          </cell>
        </row>
        <row r="424">
          <cell r="H424" t="str">
            <v>준영구</v>
          </cell>
        </row>
        <row r="425">
          <cell r="J425" t="str">
            <v>우리집 1만호(신축형) 공공임대주택 건설사업</v>
          </cell>
        </row>
        <row r="426">
          <cell r="J426" t="str">
            <v>군부대이전사업</v>
          </cell>
        </row>
        <row r="427">
          <cell r="J427" t="str">
            <v>공공정책사업</v>
          </cell>
        </row>
        <row r="428">
          <cell r="J428" t="str">
            <v>우리집 1만호(신축형) 공공임대주택 건설사업</v>
          </cell>
        </row>
        <row r="429">
          <cell r="J429" t="str">
            <v>검단 주택건설사업(AA16BL)</v>
          </cell>
        </row>
        <row r="430">
          <cell r="J430" t="str">
            <v>송도 글로벌캠퍼스 교수아파트 건립사업</v>
          </cell>
        </row>
        <row r="431">
          <cell r="H431" t="str">
            <v>준영구</v>
          </cell>
        </row>
        <row r="432">
          <cell r="H432" t="str">
            <v>준영구</v>
          </cell>
        </row>
        <row r="433">
          <cell r="J433" t="str">
            <v>검단 주택건설사업(AB14BL)</v>
          </cell>
        </row>
        <row r="434">
          <cell r="J434" t="str">
            <v>검단 주택건설사업(AA16BL)</v>
          </cell>
        </row>
        <row r="435">
          <cell r="J435" t="str">
            <v>송도 글로벌캠퍼스 교수아파트 건립사업</v>
          </cell>
        </row>
        <row r="436">
          <cell r="H436" t="str">
            <v>준영구</v>
          </cell>
        </row>
        <row r="437">
          <cell r="H437" t="str">
            <v>준영구</v>
          </cell>
        </row>
        <row r="438">
          <cell r="J438" t="str">
            <v>우리집 1만호(신축형) 공공임대주택 건설사업</v>
          </cell>
        </row>
        <row r="439">
          <cell r="J439" t="str">
            <v>검단 주택건설사업(AA16BL)</v>
          </cell>
        </row>
        <row r="440">
          <cell r="J440" t="str">
            <v>송도 글로벌캠퍼스 교수아파트 건립사업</v>
          </cell>
        </row>
        <row r="441">
          <cell r="H441" t="str">
            <v>준영구</v>
          </cell>
        </row>
        <row r="442">
          <cell r="H442" t="str">
            <v>준영구</v>
          </cell>
        </row>
        <row r="443">
          <cell r="J443" t="str">
            <v>우리집 1만호(신축형) 공공임대주택 건설사업</v>
          </cell>
        </row>
        <row r="444">
          <cell r="J444" t="str">
            <v>검단 주택건설사업(AA16BL)</v>
          </cell>
        </row>
        <row r="445">
          <cell r="J445" t="str">
            <v>송도 글로벌캠퍼스 교수아파트 건립사업</v>
          </cell>
        </row>
        <row r="446">
          <cell r="H446" t="str">
            <v>준영구</v>
          </cell>
        </row>
        <row r="447">
          <cell r="H447" t="str">
            <v>준영구</v>
          </cell>
        </row>
        <row r="448">
          <cell r="J448" t="str">
            <v>검단 주택건설사업(AB14BL)</v>
          </cell>
        </row>
        <row r="449">
          <cell r="J449" t="str">
            <v>검단 주택건설사업(AA16BL)</v>
          </cell>
        </row>
        <row r="450">
          <cell r="J450" t="str">
            <v>송도 글로벌캠퍼스 교수아파트 건립사업</v>
          </cell>
        </row>
        <row r="451">
          <cell r="H451" t="str">
            <v>준영구</v>
          </cell>
        </row>
        <row r="452">
          <cell r="H452" t="str">
            <v>준영구</v>
          </cell>
        </row>
        <row r="453">
          <cell r="H453" t="str">
            <v>준영구</v>
          </cell>
        </row>
        <row r="454">
          <cell r="H454" t="str">
            <v>준영구</v>
          </cell>
        </row>
        <row r="455">
          <cell r="H455" t="str">
            <v>준영구</v>
          </cell>
        </row>
        <row r="456">
          <cell r="H456" t="str">
            <v>준영구</v>
          </cell>
        </row>
        <row r="457">
          <cell r="J457" t="str">
            <v>우리집 1만호(신축형) 공공임대주택 건설사업</v>
          </cell>
        </row>
        <row r="458">
          <cell r="J458" t="str">
            <v>우리집 1만호(신축형) 공공임대주택 건설사업</v>
          </cell>
        </row>
        <row r="459">
          <cell r="J459" t="str">
            <v>우리집 1만호(신축형) 공공임대주택 건설사업</v>
          </cell>
        </row>
        <row r="460">
          <cell r="J460" t="str">
            <v>우리집 1만호(신축형) 공공임대주택 건설사업</v>
          </cell>
        </row>
        <row r="461">
          <cell r="H461" t="str">
            <v>준영구</v>
          </cell>
        </row>
        <row r="462">
          <cell r="H462" t="str">
            <v>준영구</v>
          </cell>
        </row>
        <row r="463">
          <cell r="J463" t="str">
            <v>검단 주택건설사업(AA16BL)</v>
          </cell>
        </row>
        <row r="464">
          <cell r="H464" t="str">
            <v>준영구</v>
          </cell>
        </row>
        <row r="465">
          <cell r="H465" t="str">
            <v>준영구</v>
          </cell>
        </row>
        <row r="466">
          <cell r="J466" t="str">
            <v>송도 글로벌캠퍼스 교수아파트 건립사업</v>
          </cell>
        </row>
        <row r="467">
          <cell r="J467" t="str">
            <v>검단 주택건설사업(AA16BL)</v>
          </cell>
        </row>
        <row r="468">
          <cell r="H468" t="str">
            <v>준영구</v>
          </cell>
        </row>
        <row r="469">
          <cell r="H469" t="str">
            <v>준영구</v>
          </cell>
        </row>
        <row r="470">
          <cell r="J470" t="str">
            <v>송도 글로벌캠퍼스 교수아파트 건립사업</v>
          </cell>
        </row>
        <row r="471">
          <cell r="J471" t="str">
            <v>우리집 1만호(신축형) 공공임대주택 건설사업</v>
          </cell>
        </row>
        <row r="472">
          <cell r="J472" t="str">
            <v>검단 주택건설사업(AA16BL)</v>
          </cell>
        </row>
        <row r="473">
          <cell r="J473" t="str">
            <v>송도 글로벌캠퍼스 교수아파트 건립사업</v>
          </cell>
        </row>
        <row r="474">
          <cell r="H474" t="str">
            <v>준영구</v>
          </cell>
        </row>
        <row r="475">
          <cell r="H475" t="str">
            <v>준영구</v>
          </cell>
        </row>
        <row r="476">
          <cell r="J476" t="str">
            <v>우리집 1만호(신축형) 공공임대주택 건설사업</v>
          </cell>
        </row>
        <row r="477">
          <cell r="J477" t="str">
            <v>검단 주택건설사업(AA16BL)</v>
          </cell>
        </row>
        <row r="478">
          <cell r="J478" t="str">
            <v>송도 글로벌캠퍼스 교수아파트 건립사업</v>
          </cell>
        </row>
        <row r="479">
          <cell r="H479" t="str">
            <v>준영구</v>
          </cell>
        </row>
        <row r="480">
          <cell r="H480" t="str">
            <v>준영구</v>
          </cell>
        </row>
        <row r="481">
          <cell r="J481" t="str">
            <v>우리집 1만호(신축형) 공공임대주택 건설사업</v>
          </cell>
        </row>
        <row r="482">
          <cell r="J482" t="str">
            <v>검단 주택건설사업(AA16BL)</v>
          </cell>
        </row>
        <row r="483">
          <cell r="J483" t="str">
            <v>송도 글로벌캠퍼스 교수아파트 건립사업</v>
          </cell>
        </row>
        <row r="484">
          <cell r="H484" t="str">
            <v>준영구</v>
          </cell>
        </row>
        <row r="485">
          <cell r="H485" t="str">
            <v>준영구</v>
          </cell>
        </row>
        <row r="486">
          <cell r="J486" t="str">
            <v>우리집 1만호(신축형) 공공임대주택 건설사업</v>
          </cell>
        </row>
        <row r="487">
          <cell r="J487" t="str">
            <v>검단 주택건설사업(AA10-1BL)</v>
          </cell>
        </row>
        <row r="488">
          <cell r="J488" t="str">
            <v>기타 설계표준화</v>
          </cell>
        </row>
        <row r="489">
          <cell r="J489" t="str">
            <v>ISO인증 심사 및 유지관리</v>
          </cell>
        </row>
        <row r="490">
          <cell r="J490" t="str">
            <v>성과공유</v>
          </cell>
        </row>
        <row r="491">
          <cell r="J491" t="str">
            <v>공공건축심의</v>
          </cell>
        </row>
        <row r="492">
          <cell r="J492" t="str">
            <v>설계공모</v>
          </cell>
        </row>
        <row r="493">
          <cell r="J493" t="str">
            <v>건설기술심의</v>
          </cell>
        </row>
        <row r="494">
          <cell r="J494" t="str">
            <v>제안서평가</v>
          </cell>
        </row>
        <row r="495">
          <cell r="J495" t="str">
            <v>설계심의</v>
          </cell>
        </row>
        <row r="496">
          <cell r="J496" t="str">
            <v>설계경제성(VE)</v>
          </cell>
        </row>
        <row r="497">
          <cell r="J497" t="str">
            <v>기술자문위원회</v>
          </cell>
        </row>
        <row r="498">
          <cell r="J498" t="str">
            <v>기타심의(민간사업자 등)</v>
          </cell>
        </row>
        <row r="499">
          <cell r="J499" t="str">
            <v>설계변경심의</v>
          </cell>
        </row>
        <row r="500">
          <cell r="J500" t="str">
            <v>건설사업관리계획심의</v>
          </cell>
        </row>
        <row r="501">
          <cell r="J501" t="str">
            <v>사업수행능력평가(PQ)</v>
          </cell>
        </row>
        <row r="502">
          <cell r="J502" t="str">
            <v>기술제안서평가(TP)</v>
          </cell>
        </row>
        <row r="503">
          <cell r="J503" t="str">
            <v>기술인평가서평가(SOQ)</v>
          </cell>
        </row>
        <row r="504">
          <cell r="J504" t="str">
            <v>신기술·특허공법</v>
          </cell>
        </row>
        <row r="505">
          <cell r="J505" t="str">
            <v>동반성장포털</v>
          </cell>
        </row>
        <row r="506">
          <cell r="J506" t="str">
            <v>검단 주택건설사업(AB14BL)</v>
          </cell>
        </row>
        <row r="507">
          <cell r="J507" t="str">
            <v>검단 주택건설사업(AA16BL)</v>
          </cell>
        </row>
        <row r="508">
          <cell r="H508" t="str">
            <v>준영구</v>
          </cell>
        </row>
        <row r="509">
          <cell r="H509" t="str">
            <v>준영구</v>
          </cell>
        </row>
        <row r="510">
          <cell r="J510" t="str">
            <v>송도 글로벌캠퍼스 교수아파트 건립사업</v>
          </cell>
        </row>
        <row r="511">
          <cell r="J511" t="str">
            <v>희망의 집수리</v>
          </cell>
        </row>
        <row r="512">
          <cell r="J512" t="str">
            <v>시민단체 협력사업 2호</v>
          </cell>
        </row>
        <row r="513">
          <cell r="J513" t="str">
            <v>광역주거복지센터</v>
          </cell>
        </row>
        <row r="514">
          <cell r="J514" t="str">
            <v>주거취약계층</v>
          </cell>
        </row>
        <row r="515">
          <cell r="J515" t="str">
            <v>장애인 주택개조 위수탁사업</v>
          </cell>
        </row>
        <row r="516">
          <cell r="J516" t="str">
            <v>중·장기 사업전략</v>
          </cell>
        </row>
        <row r="517">
          <cell r="J517" t="str">
            <v>도시재생 후보지 발굴</v>
          </cell>
        </row>
        <row r="518">
          <cell r="J518" t="str">
            <v>도심공공주택 복합사업</v>
          </cell>
        </row>
        <row r="519">
          <cell r="J519" t="str">
            <v>가로주택 정비사업</v>
          </cell>
        </row>
        <row r="520">
          <cell r="J520" t="str">
            <v>내항1-8부두 항만재개발사업</v>
          </cell>
        </row>
        <row r="521">
          <cell r="J521" t="str">
            <v>제물포역 일원 도시재생뉴딜사업</v>
          </cell>
        </row>
        <row r="522">
          <cell r="J522" t="str">
            <v>구월300번지 주거환경개선사업</v>
          </cell>
        </row>
        <row r="523">
          <cell r="J523" t="str">
            <v>노후 산업단지 재생사업</v>
          </cell>
        </row>
        <row r="524">
          <cell r="J524" t="str">
            <v>비룡공감 2080 도시재생뉴딜사업</v>
          </cell>
        </row>
        <row r="525">
          <cell r="J525" t="str">
            <v>제물포역 일원 도시재생뉴딜사업</v>
          </cell>
        </row>
        <row r="526">
          <cell r="J526" t="str">
            <v>구월300번지 주거환경개선사업</v>
          </cell>
        </row>
        <row r="527">
          <cell r="J527" t="str">
            <v>노후 산업단지 재생사업</v>
          </cell>
        </row>
        <row r="528">
          <cell r="J528" t="str">
            <v>비룡공감 2080 도시재생뉴딜사업</v>
          </cell>
        </row>
        <row r="529">
          <cell r="J529" t="str">
            <v>제물포역 일원 도시재생뉴딜사업</v>
          </cell>
        </row>
        <row r="530">
          <cell r="J530" t="str">
            <v>구월300번지 주거환경개선사업</v>
          </cell>
        </row>
        <row r="531">
          <cell r="J531" t="str">
            <v>노후 산업단지 재생사업</v>
          </cell>
        </row>
        <row r="532">
          <cell r="H532" t="str">
            <v>10년</v>
          </cell>
        </row>
        <row r="533">
          <cell r="H533" t="str">
            <v>10년</v>
          </cell>
        </row>
        <row r="534">
          <cell r="J534" t="str">
            <v>비룡공감 2080 도시재생뉴딜사업</v>
          </cell>
        </row>
        <row r="535">
          <cell r="J535" t="str">
            <v>제물포역 일원 도시재생뉴딜사업</v>
          </cell>
        </row>
        <row r="536">
          <cell r="J536" t="str">
            <v>구월300번지 주거환경개선사업</v>
          </cell>
        </row>
        <row r="537">
          <cell r="J537" t="str">
            <v>노후 산업단지 재생사업</v>
          </cell>
        </row>
        <row r="538">
          <cell r="H538" t="str">
            <v>10년</v>
          </cell>
        </row>
        <row r="539">
          <cell r="H539" t="str">
            <v>10년</v>
          </cell>
        </row>
        <row r="540">
          <cell r="J540" t="str">
            <v>협력 네트워크 구축</v>
          </cell>
        </row>
        <row r="541">
          <cell r="J541" t="str">
            <v>수도권공사 도시재생협의회</v>
          </cell>
        </row>
        <row r="542">
          <cell r="J542" t="str">
            <v>빈집 및 소규모주택정비사업</v>
          </cell>
        </row>
        <row r="543">
          <cell r="J543" t="str">
            <v>산업단지 관리업무</v>
          </cell>
        </row>
        <row r="544">
          <cell r="J544" t="str">
            <v>산업단지 입주관련 민원처리</v>
          </cell>
        </row>
        <row r="545">
          <cell r="J545" t="str">
            <v>산업단지 건축 등 인허가 협의</v>
          </cell>
        </row>
        <row r="546">
          <cell r="J546" t="str">
            <v>십정2구역 주거환경개선사업 아파트 건설공사</v>
          </cell>
        </row>
        <row r="547">
          <cell r="J547" t="str">
            <v>십정2구역 주거환경개선사업 정비기반시설공사(도로 등)</v>
          </cell>
        </row>
        <row r="548">
          <cell r="J548" t="str">
            <v>송림초교주변구역 주거환경개선사업 아파트 건설공사</v>
          </cell>
        </row>
        <row r="549">
          <cell r="J549" t="str">
            <v>송림초교주변구역 주거환경개선사업 정비기반시설공사(도로 등)</v>
          </cell>
        </row>
        <row r="550">
          <cell r="H550" t="str">
            <v>준영구</v>
          </cell>
        </row>
        <row r="551">
          <cell r="H551" t="str">
            <v>준영구</v>
          </cell>
        </row>
        <row r="552">
          <cell r="J552" t="str">
            <v>십정2구역 주거환경개선사업 아파트 건설공사</v>
          </cell>
        </row>
        <row r="553">
          <cell r="J553" t="str">
            <v>십정2구역 주거환경개선사업 정비기반시설공사(도로 등)</v>
          </cell>
        </row>
        <row r="554">
          <cell r="J554" t="str">
            <v>송림초교주변구역 주거환경개선사업 아파트 건설공사</v>
          </cell>
        </row>
        <row r="555">
          <cell r="J555" t="str">
            <v>송림초교주변구역 주거환경개선사업 정비기반시설공사(도로 등)</v>
          </cell>
        </row>
        <row r="556">
          <cell r="H556" t="str">
            <v>준영구</v>
          </cell>
        </row>
        <row r="557">
          <cell r="J557" t="str">
            <v>송림초교주변구역 주거환경개선사업 아파트 건설공사</v>
          </cell>
        </row>
        <row r="558">
          <cell r="J558" t="str">
            <v>송림초교주변구역 주거환경개선사업 정비기반시설공사(도로 등)</v>
          </cell>
        </row>
        <row r="559">
          <cell r="J559" t="str">
            <v>십정2구역 주거환경개선사업 아파트 건설공사</v>
          </cell>
        </row>
        <row r="560">
          <cell r="J560" t="str">
            <v>십정2구역 주거환경개선사업 정비기반시설공사(도로 등)</v>
          </cell>
        </row>
        <row r="561">
          <cell r="H561" t="str">
            <v>준영구</v>
          </cell>
        </row>
        <row r="562">
          <cell r="J562" t="str">
            <v>송림초교주변구역 주거환경개선사업 아파트 건설공사</v>
          </cell>
        </row>
        <row r="563">
          <cell r="J563" t="str">
            <v>송림초교주변구역 주거환경개선사업 정비기반시설공사(도로 등)</v>
          </cell>
        </row>
        <row r="564">
          <cell r="J564" t="str">
            <v>십정2구역 주거환경개선사업 아파트 건설공사</v>
          </cell>
        </row>
        <row r="565">
          <cell r="J565" t="str">
            <v>십정2구역 주거환경개선사업 정비기반시설공사(도로 등)</v>
          </cell>
        </row>
        <row r="566">
          <cell r="H566" t="str">
            <v>준영구</v>
          </cell>
        </row>
        <row r="567">
          <cell r="J567" t="str">
            <v>십정2구역 주거환경개선사업 아파트 건설공사</v>
          </cell>
        </row>
        <row r="568">
          <cell r="J568" t="str">
            <v>십정2구역 주거환경개선사업 정비기반시설공사(도로 등)</v>
          </cell>
        </row>
        <row r="569">
          <cell r="J569" t="str">
            <v>송림초교주변구역 주거환경개선사업 아파트 건설공사</v>
          </cell>
        </row>
        <row r="570">
          <cell r="J570" t="str">
            <v>송림초교주변구역 주거환경개선사업 정비기반시설공사(도로 등)</v>
          </cell>
        </row>
        <row r="571">
          <cell r="J571" t="str">
            <v>십정2구역 주거환경개선사업 정비기반시설공사(도로 등)</v>
          </cell>
        </row>
        <row r="572">
          <cell r="H572" t="str">
            <v>준영구</v>
          </cell>
        </row>
        <row r="573">
          <cell r="J573" t="str">
            <v>십정2구역 주거환경개선사업 아파트 건설공사</v>
          </cell>
        </row>
        <row r="574">
          <cell r="J574" t="str">
            <v>송림초교주변구역 주거환경개선사업 아파트 건설공사</v>
          </cell>
        </row>
        <row r="575">
          <cell r="J575" t="str">
            <v>스마트시티 사업개발</v>
          </cell>
        </row>
        <row r="576">
          <cell r="J576" t="str">
            <v>스마트교통</v>
          </cell>
        </row>
        <row r="577">
          <cell r="J577" t="str">
            <v>디지털뉴딜</v>
          </cell>
        </row>
        <row r="578">
          <cell r="J578" t="str">
            <v>스마트 공모사업</v>
          </cell>
        </row>
        <row r="579">
          <cell r="J579" t="str">
            <v>스마트 실증사업</v>
          </cell>
        </row>
        <row r="580">
          <cell r="J580" t="str">
            <v>스마트 리빙랩</v>
          </cell>
        </row>
        <row r="581">
          <cell r="J581" t="str">
            <v>폐기물처리 용역 발주</v>
          </cell>
        </row>
        <row r="582">
          <cell r="J582" t="str">
            <v>전력기술관리 용역 발주</v>
          </cell>
        </row>
        <row r="583">
          <cell r="H583" t="str">
            <v>준영구</v>
          </cell>
        </row>
        <row r="584">
          <cell r="H584" t="str">
            <v>준영구</v>
          </cell>
        </row>
        <row r="585">
          <cell r="H585" t="str">
            <v>준영구</v>
          </cell>
        </row>
        <row r="586">
          <cell r="H586" t="str">
            <v>10년</v>
          </cell>
        </row>
        <row r="587">
          <cell r="H587" t="str">
            <v>10년</v>
          </cell>
        </row>
        <row r="588">
          <cell r="H588" t="str">
            <v>10년</v>
          </cell>
        </row>
        <row r="589">
          <cell r="J589" t="str">
            <v>용역 기성검사</v>
          </cell>
        </row>
        <row r="590">
          <cell r="J590" t="str">
            <v>용역 준공검사</v>
          </cell>
        </row>
        <row r="591">
          <cell r="J591" t="str">
            <v>공사 기성검사</v>
          </cell>
        </row>
        <row r="592">
          <cell r="J592" t="str">
            <v>공사 준공검사</v>
          </cell>
        </row>
        <row r="593">
          <cell r="J593" t="str">
            <v>문화재 조사 및 정비</v>
          </cell>
        </row>
        <row r="594">
          <cell r="J594" t="str">
            <v xml:space="preserve">문화재 현상변경 </v>
          </cell>
        </row>
        <row r="595">
          <cell r="J595" t="str">
            <v>(환경)폐기물처리 용역 관련</v>
          </cell>
        </row>
        <row r="596">
          <cell r="H596" t="str">
            <v>10년</v>
          </cell>
        </row>
        <row r="597">
          <cell r="J597" t="str">
            <v>소프트웨어 개발</v>
          </cell>
        </row>
        <row r="598">
          <cell r="J598" t="str">
            <v>소프트웨어 운용</v>
          </cell>
        </row>
        <row r="599">
          <cell r="J599" t="str">
            <v>지식재산권 관리</v>
          </cell>
        </row>
        <row r="600">
          <cell r="J600" t="str">
            <v>개인정보보호</v>
          </cell>
        </row>
        <row r="601">
          <cell r="J601" t="str">
            <v>폐기물처리 용역 기성검사</v>
          </cell>
        </row>
        <row r="603">
          <cell r="H603" t="str">
            <v>10년</v>
          </cell>
        </row>
        <row r="604">
          <cell r="H604" t="str">
            <v>10년</v>
          </cell>
        </row>
        <row r="605">
          <cell r="H605" t="str">
            <v>10년</v>
          </cell>
        </row>
        <row r="607">
          <cell r="H607" t="str">
            <v>10년</v>
          </cell>
        </row>
        <row r="608">
          <cell r="H608" t="str">
            <v>영구</v>
          </cell>
        </row>
        <row r="609">
          <cell r="H609" t="str">
            <v>영구</v>
          </cell>
        </row>
        <row r="610">
          <cell r="H610" t="str">
            <v>영구</v>
          </cell>
        </row>
        <row r="611">
          <cell r="H611" t="str">
            <v>영구</v>
          </cell>
        </row>
        <row r="612">
          <cell r="H612" t="str">
            <v>영구</v>
          </cell>
        </row>
        <row r="613">
          <cell r="H613" t="str">
            <v>영구</v>
          </cell>
        </row>
        <row r="614">
          <cell r="H614" t="str">
            <v>영구</v>
          </cell>
        </row>
        <row r="615">
          <cell r="H615" t="str">
            <v>영구</v>
          </cell>
        </row>
        <row r="616">
          <cell r="H616" t="str">
            <v>영구</v>
          </cell>
        </row>
        <row r="617">
          <cell r="H617" t="str">
            <v>영구</v>
          </cell>
        </row>
        <row r="618">
          <cell r="H618" t="str">
            <v>영구</v>
          </cell>
        </row>
        <row r="619">
          <cell r="H619" t="str">
            <v>영구</v>
          </cell>
        </row>
        <row r="620">
          <cell r="H620" t="str">
            <v>영구</v>
          </cell>
        </row>
        <row r="621">
          <cell r="H621" t="str">
            <v>영구</v>
          </cell>
        </row>
        <row r="622">
          <cell r="H622" t="str">
            <v>영구</v>
          </cell>
        </row>
        <row r="623">
          <cell r="H623" t="str">
            <v>영구</v>
          </cell>
        </row>
        <row r="624">
          <cell r="H624" t="str">
            <v>영구</v>
          </cell>
        </row>
        <row r="625">
          <cell r="H625" t="str">
            <v>영구</v>
          </cell>
        </row>
        <row r="626">
          <cell r="H626" t="str">
            <v>영구</v>
          </cell>
        </row>
        <row r="627">
          <cell r="H627" t="str">
            <v>영구</v>
          </cell>
        </row>
        <row r="628">
          <cell r="H628" t="str">
            <v>영구</v>
          </cell>
        </row>
        <row r="629">
          <cell r="H629" t="str">
            <v>20년</v>
          </cell>
        </row>
        <row r="630">
          <cell r="H630" t="str">
            <v>20년</v>
          </cell>
        </row>
        <row r="631">
          <cell r="J631" t="str">
            <v>토양정화공사 기성검사</v>
          </cell>
        </row>
        <row r="632">
          <cell r="J632" t="str">
            <v>토양정화공사 준공검사</v>
          </cell>
        </row>
        <row r="633">
          <cell r="H633" t="str">
            <v>영구</v>
          </cell>
        </row>
        <row r="634">
          <cell r="H634" t="str">
            <v>영구</v>
          </cell>
        </row>
        <row r="635">
          <cell r="H635" t="str">
            <v>영구</v>
          </cell>
        </row>
        <row r="636">
          <cell r="J636" t="str">
            <v>설계지침(통신)관계철</v>
          </cell>
        </row>
        <row r="637">
          <cell r="J637" t="str">
            <v>전략환경영향평가 관련</v>
          </cell>
        </row>
        <row r="638">
          <cell r="J638" t="str">
            <v>환경영향평가 관련</v>
          </cell>
        </row>
        <row r="639">
          <cell r="J639" t="str">
            <v>소규모 환경영향평가 관련</v>
          </cell>
        </row>
        <row r="640">
          <cell r="J640" t="str">
            <v>사후환경영향조사 관련</v>
          </cell>
        </row>
        <row r="641">
          <cell r="H641" t="str">
            <v>1년</v>
          </cell>
        </row>
        <row r="642">
          <cell r="H642" t="str">
            <v>1년</v>
          </cell>
        </row>
        <row r="643">
          <cell r="J643" t="str">
            <v>기계견적 용역 및 보조원</v>
          </cell>
        </row>
        <row r="644">
          <cell r="H644" t="str">
            <v>10년</v>
          </cell>
        </row>
        <row r="645">
          <cell r="J645" t="str">
            <v>기계시방서</v>
          </cell>
        </row>
        <row r="646">
          <cell r="J646" t="str">
            <v>조경공사비 분석</v>
          </cell>
        </row>
        <row r="647">
          <cell r="J647" t="str">
            <v>기계공사비 분석</v>
          </cell>
        </row>
        <row r="648">
          <cell r="H648" t="str">
            <v>5년</v>
          </cell>
        </row>
        <row r="649">
          <cell r="J649" t="str">
            <v>조경견적 일반</v>
          </cell>
        </row>
        <row r="650">
          <cell r="J650" t="str">
            <v>기계견적 기준</v>
          </cell>
        </row>
        <row r="651">
          <cell r="J651" t="str">
            <v>조경설계 기준</v>
          </cell>
        </row>
        <row r="654">
          <cell r="J654" t="str">
            <v>토양정화공사 설계변경(건축개발)</v>
          </cell>
        </row>
        <row r="655">
          <cell r="J655" t="str">
            <v>(환경)전략환경영향평가 관련</v>
          </cell>
        </row>
        <row r="656">
          <cell r="J656" t="str">
            <v>(환경)환경영향평가 관련</v>
          </cell>
        </row>
        <row r="657">
          <cell r="J657" t="str">
            <v>(환경)소규모 환경영향평가 관련</v>
          </cell>
        </row>
        <row r="658">
          <cell r="J658" t="str">
            <v>(환경)사후환경영향조사 관련</v>
          </cell>
        </row>
        <row r="659">
          <cell r="J659" t="str">
            <v>기계 안전관리</v>
          </cell>
        </row>
        <row r="660">
          <cell r="J660" t="str">
            <v>통신 안전관리</v>
          </cell>
        </row>
        <row r="661">
          <cell r="H661" t="str">
            <v>10년</v>
          </cell>
        </row>
        <row r="662">
          <cell r="H662" t="str">
            <v>10년</v>
          </cell>
        </row>
        <row r="663">
          <cell r="H663" t="str">
            <v>10년</v>
          </cell>
        </row>
        <row r="664">
          <cell r="H664" t="str">
            <v>10년</v>
          </cell>
        </row>
        <row r="665">
          <cell r="H665" t="str">
            <v>10년</v>
          </cell>
        </row>
        <row r="666">
          <cell r="H666" t="str">
            <v>10년</v>
          </cell>
        </row>
        <row r="667">
          <cell r="H667" t="str">
            <v>3년</v>
          </cell>
        </row>
        <row r="668">
          <cell r="J668" t="str">
            <v>도시재생 교육프로그램 운영</v>
          </cell>
        </row>
        <row r="669">
          <cell r="J669" t="str">
            <v>선진사례지답사</v>
          </cell>
        </row>
        <row r="670">
          <cell r="J670" t="str">
            <v>위수탁 계약 및 운영지침 관리</v>
          </cell>
        </row>
        <row r="671">
          <cell r="J671" t="str">
            <v>자문위원회 운영</v>
          </cell>
        </row>
        <row r="672">
          <cell r="J672" t="str">
            <v>도시재생 뉴딜사업 지원</v>
          </cell>
        </row>
        <row r="673">
          <cell r="J673" t="str">
            <v>도시재생한마당행사</v>
          </cell>
        </row>
        <row r="674">
          <cell r="J674" t="str">
            <v>도시재생 산업박람회</v>
          </cell>
        </row>
        <row r="675">
          <cell r="J675" t="str">
            <v>도시재생축제</v>
          </cell>
        </row>
        <row r="676">
          <cell r="J676" t="str">
            <v>도시재생거버넌스구축운영</v>
          </cell>
        </row>
        <row r="677">
          <cell r="J677" t="str">
            <v>주민협력사업</v>
          </cell>
        </row>
        <row r="678">
          <cell r="J678" t="str">
            <v>센터 CI개발</v>
          </cell>
        </row>
        <row r="679">
          <cell r="J679" t="str">
            <v>센터 홈페이지 운영</v>
          </cell>
        </row>
        <row r="680">
          <cell r="J680" t="str">
            <v>홍보물 제작 및 대외홍보</v>
          </cell>
        </row>
        <row r="681">
          <cell r="J681" t="str">
            <v>인천 구월2 공공주택지구 조성사업</v>
          </cell>
        </row>
        <row r="682">
          <cell r="J682" t="str">
            <v>송도 R2 복합개발사업</v>
          </cell>
        </row>
        <row r="683">
          <cell r="J683" t="str">
            <v>인천 로봇랜드 조성사업</v>
          </cell>
        </row>
        <row r="684">
          <cell r="J684" t="str">
            <v>신규사업</v>
          </cell>
        </row>
        <row r="685">
          <cell r="H685" t="str">
            <v>영구</v>
          </cell>
        </row>
        <row r="686">
          <cell r="J686" t="str">
            <v>인천 구월2 공공주택지구 조성사업</v>
          </cell>
        </row>
        <row r="687">
          <cell r="J687" t="str">
            <v>송도 R2 복합개발사업</v>
          </cell>
        </row>
        <row r="688">
          <cell r="J688" t="str">
            <v>인천 로봇랜드 조성사업</v>
          </cell>
        </row>
        <row r="689">
          <cell r="J689" t="str">
            <v>신규사업</v>
          </cell>
        </row>
        <row r="690">
          <cell r="H690" t="str">
            <v>영구</v>
          </cell>
        </row>
        <row r="691">
          <cell r="J691" t="str">
            <v>인천 구월2 공공주택지구 조성사업</v>
          </cell>
        </row>
        <row r="692">
          <cell r="J692" t="str">
            <v>송도 R2 복합개발사업</v>
          </cell>
        </row>
        <row r="693">
          <cell r="J693" t="str">
            <v>인천 로봇랜드 조성사업</v>
          </cell>
        </row>
        <row r="694">
          <cell r="J694" t="str">
            <v>신규사업</v>
          </cell>
        </row>
        <row r="695">
          <cell r="H695" t="str">
            <v>5년</v>
          </cell>
        </row>
        <row r="696">
          <cell r="J696" t="str">
            <v>인천 구월2 공공주택지구 조성사업</v>
          </cell>
        </row>
        <row r="697">
          <cell r="J697" t="str">
            <v>송도 R2 복합개발사업</v>
          </cell>
        </row>
        <row r="698">
          <cell r="J698" t="str">
            <v>인천 로봇랜드 조성사업</v>
          </cell>
        </row>
        <row r="699">
          <cell r="J699" t="str">
            <v>신규사업</v>
          </cell>
        </row>
        <row r="700">
          <cell r="H700" t="str">
            <v>10년</v>
          </cell>
        </row>
        <row r="701">
          <cell r="J701" t="str">
            <v>검단 에코사이언스파크 개발사업</v>
          </cell>
        </row>
        <row r="702">
          <cell r="J702" t="str">
            <v>미단시티(골든테라시티) 조성사업</v>
          </cell>
        </row>
        <row r="703">
          <cell r="J703" t="str">
            <v>영종하늘도시 개발사업</v>
          </cell>
        </row>
        <row r="704">
          <cell r="J704" t="str">
            <v>검암 플라시아 개발사업</v>
          </cell>
        </row>
        <row r="705">
          <cell r="J705" t="str">
            <v>용유노을빛타운 개발사업</v>
          </cell>
        </row>
        <row r="706">
          <cell r="J706" t="str">
            <v>도화구역 도시개발사업</v>
          </cell>
        </row>
        <row r="707">
          <cell r="J707" t="str">
            <v>도화구역 미매각용지 용도변경</v>
          </cell>
        </row>
        <row r="708">
          <cell r="J708" t="str">
            <v>검단 에코사이언스파크 개발사업</v>
          </cell>
        </row>
        <row r="709">
          <cell r="J709" t="str">
            <v>미단시티(골든테라시티) 조성사업</v>
          </cell>
        </row>
        <row r="710">
          <cell r="J710" t="str">
            <v>영종하늘도시 개발사업</v>
          </cell>
        </row>
        <row r="711">
          <cell r="J711" t="str">
            <v>검암 플라시아 개발사업</v>
          </cell>
        </row>
        <row r="712">
          <cell r="J712" t="str">
            <v>용유노을빛타운 개발사업</v>
          </cell>
        </row>
        <row r="713">
          <cell r="J713" t="str">
            <v>도화구역 도시개발사업</v>
          </cell>
        </row>
        <row r="714">
          <cell r="J714" t="str">
            <v>도화구역 미매각용지 용도변경</v>
          </cell>
        </row>
        <row r="715">
          <cell r="J715" t="str">
            <v>검단 에코사이언스파크 개발사업</v>
          </cell>
        </row>
        <row r="716">
          <cell r="J716" t="str">
            <v>미단시티(골든테라시티) 조성사업</v>
          </cell>
        </row>
        <row r="717">
          <cell r="J717" t="str">
            <v>영종하늘도시 개발사업</v>
          </cell>
        </row>
        <row r="718">
          <cell r="J718" t="str">
            <v>검암 플라시아 개발사업</v>
          </cell>
        </row>
        <row r="719">
          <cell r="J719" t="str">
            <v>용유노을빛타운 개발사업</v>
          </cell>
        </row>
        <row r="720">
          <cell r="J720" t="str">
            <v>도화구역 도시개발사업</v>
          </cell>
        </row>
        <row r="721">
          <cell r="J721" t="str">
            <v>도화구역 미매각용지 용도변경</v>
          </cell>
        </row>
        <row r="722">
          <cell r="J722" t="str">
            <v>검단 에코사이언스파크 개발사업</v>
          </cell>
        </row>
        <row r="723">
          <cell r="J723" t="str">
            <v>미단시티(골든테라시티) 조성사업</v>
          </cell>
        </row>
        <row r="724">
          <cell r="J724" t="str">
            <v>영종하늘도시 개발사업</v>
          </cell>
        </row>
        <row r="725">
          <cell r="J725" t="str">
            <v>제3연륙교 건설지원</v>
          </cell>
        </row>
        <row r="726">
          <cell r="J726" t="str">
            <v>검암 플라시아 개발사업</v>
          </cell>
        </row>
        <row r="727">
          <cell r="J727" t="str">
            <v>용유노을빛타운 개발사업</v>
          </cell>
        </row>
        <row r="728">
          <cell r="J728" t="str">
            <v>도화구역 도시개발사업</v>
          </cell>
        </row>
        <row r="729">
          <cell r="J729" t="str">
            <v>도화구역 미매각용지 용도변경</v>
          </cell>
        </row>
        <row r="730">
          <cell r="J730" t="str">
            <v>검단 에코사이언스파크 개발사업</v>
          </cell>
        </row>
        <row r="731">
          <cell r="J731" t="str">
            <v>미단시티(골든테라시티) 조성사업</v>
          </cell>
        </row>
        <row r="732">
          <cell r="J732" t="str">
            <v>영종하늘도시 개발사업</v>
          </cell>
        </row>
        <row r="733">
          <cell r="J733" t="str">
            <v>검암 플라시아 개발사업</v>
          </cell>
        </row>
        <row r="734">
          <cell r="J734" t="str">
            <v>용유노을빛타운 개발사업</v>
          </cell>
        </row>
        <row r="735">
          <cell r="J735" t="str">
            <v>도화구역 도시개발사업</v>
          </cell>
        </row>
        <row r="736">
          <cell r="J736" t="str">
            <v>도화구역 미매각용지 용도변경</v>
          </cell>
        </row>
        <row r="737">
          <cell r="J737" t="str">
            <v>검단 에코사이언스파크 개발사업</v>
          </cell>
        </row>
        <row r="738">
          <cell r="J738" t="str">
            <v>미단시티(골든테라시티) 조성사업</v>
          </cell>
        </row>
        <row r="739">
          <cell r="J739" t="str">
            <v>영종하늘도시 개발사업</v>
          </cell>
        </row>
        <row r="740">
          <cell r="J740" t="str">
            <v>검암 플라시아 개발사업</v>
          </cell>
        </row>
        <row r="741">
          <cell r="J741" t="str">
            <v>용유노을빛타운 개발사업</v>
          </cell>
        </row>
        <row r="742">
          <cell r="J742" t="str">
            <v>도화구역 도시개발사업</v>
          </cell>
        </row>
        <row r="743">
          <cell r="J743" t="str">
            <v>도화구역 미매각용지 용도변경</v>
          </cell>
        </row>
        <row r="744">
          <cell r="J744" t="str">
            <v>검단 에코사이언스파크 개발사업</v>
          </cell>
        </row>
        <row r="745">
          <cell r="J745" t="str">
            <v>미단시티(골든테라시티) 조성사업</v>
          </cell>
        </row>
        <row r="746">
          <cell r="J746" t="str">
            <v>영종하늘도시 개발사업</v>
          </cell>
        </row>
        <row r="747">
          <cell r="J747" t="str">
            <v>검암 플라시아 개발사업</v>
          </cell>
        </row>
        <row r="748">
          <cell r="J748" t="str">
            <v>용유노을빛타운 개발사업</v>
          </cell>
        </row>
        <row r="749">
          <cell r="J749" t="str">
            <v>도화구역 도시개발사업</v>
          </cell>
        </row>
        <row r="750">
          <cell r="J750" t="str">
            <v>도화구역 미매각용지 용도변경</v>
          </cell>
        </row>
        <row r="751">
          <cell r="J751" t="str">
            <v>검단 에코사이언스파크 개발사업</v>
          </cell>
        </row>
        <row r="752">
          <cell r="J752" t="str">
            <v>미단시티(골든테라시티) 조성사업</v>
          </cell>
        </row>
        <row r="753">
          <cell r="J753" t="str">
            <v>영종하늘도시 개발사업</v>
          </cell>
        </row>
        <row r="754">
          <cell r="J754" t="str">
            <v>검암 플라시아 개발사업</v>
          </cell>
        </row>
        <row r="755">
          <cell r="J755" t="str">
            <v>용유노을빛타운 개발사업</v>
          </cell>
        </row>
        <row r="756">
          <cell r="J756" t="str">
            <v>도화구역 도시개발사업</v>
          </cell>
        </row>
        <row r="757">
          <cell r="J757" t="str">
            <v>도화구역 미매각용지 용도변경</v>
          </cell>
        </row>
        <row r="758">
          <cell r="J758" t="str">
            <v>검단 에코사이언스파크 개발사업</v>
          </cell>
        </row>
        <row r="759">
          <cell r="J759" t="str">
            <v>미단시티(골든테라시티) 조성사업</v>
          </cell>
        </row>
        <row r="760">
          <cell r="J760" t="str">
            <v>영종하늘도시 개발사업</v>
          </cell>
        </row>
        <row r="761">
          <cell r="J761" t="str">
            <v>검암 플라시아 개발사업</v>
          </cell>
        </row>
        <row r="762">
          <cell r="J762" t="str">
            <v>용유노을빛타운 개발사업</v>
          </cell>
        </row>
        <row r="763">
          <cell r="J763" t="str">
            <v>도화구역 도시개발사업</v>
          </cell>
        </row>
        <row r="764">
          <cell r="J764" t="str">
            <v>도화구역 미매각용지 용도변경</v>
          </cell>
        </row>
        <row r="765">
          <cell r="J765" t="str">
            <v>검단 에코사이언스파크 개발사업</v>
          </cell>
        </row>
        <row r="766">
          <cell r="J766" t="str">
            <v>미단시티(골든테라시티) 조성사업</v>
          </cell>
        </row>
        <row r="767">
          <cell r="J767" t="str">
            <v>영종하늘도시 개발사업</v>
          </cell>
        </row>
        <row r="768">
          <cell r="J768" t="str">
            <v>검암 플라시아 개발사업</v>
          </cell>
        </row>
        <row r="769">
          <cell r="J769" t="str">
            <v>용유노을빛타운 개발사업</v>
          </cell>
        </row>
        <row r="770">
          <cell r="J770" t="str">
            <v>도화구역 도시개발사업</v>
          </cell>
        </row>
        <row r="771">
          <cell r="J771" t="str">
            <v>도화구역 미매각용지 용도변경</v>
          </cell>
        </row>
        <row r="772">
          <cell r="J772" t="str">
            <v>검단 에코사이언스파크 개발사업</v>
          </cell>
        </row>
        <row r="773">
          <cell r="J773" t="str">
            <v>미단시티(골든테라시티) 조성사업</v>
          </cell>
        </row>
        <row r="774">
          <cell r="J774" t="str">
            <v>영종하늘도시 개발사업</v>
          </cell>
        </row>
        <row r="775">
          <cell r="J775" t="str">
            <v>검암 플라시아 개발사업</v>
          </cell>
        </row>
        <row r="776">
          <cell r="J776" t="str">
            <v>용유노을빛타운 개발사업</v>
          </cell>
        </row>
        <row r="777">
          <cell r="J777" t="str">
            <v>도화구역 도시개발사업</v>
          </cell>
        </row>
        <row r="778">
          <cell r="J778" t="str">
            <v>도화구역 미매각용지 용도변경</v>
          </cell>
        </row>
        <row r="779">
          <cell r="J779" t="str">
            <v>검단 에코사이언스파크 개발사업</v>
          </cell>
        </row>
        <row r="780">
          <cell r="J780" t="str">
            <v>미단시티(골든테라시티) 조성사업</v>
          </cell>
        </row>
        <row r="781">
          <cell r="J781" t="str">
            <v>영종하늘도시 개발사업</v>
          </cell>
        </row>
        <row r="782">
          <cell r="J782" t="str">
            <v>검암 플라시아 개발사업</v>
          </cell>
        </row>
        <row r="783">
          <cell r="J783" t="str">
            <v>용유노을빛타운 개발사업</v>
          </cell>
        </row>
        <row r="784">
          <cell r="J784" t="str">
            <v>도화구역 도시개발사업</v>
          </cell>
        </row>
        <row r="785">
          <cell r="J785" t="str">
            <v>도화구역 미매각용지 용도변경</v>
          </cell>
        </row>
        <row r="786">
          <cell r="J786" t="str">
            <v>검단 에코사이언스파크 개발사업</v>
          </cell>
        </row>
        <row r="787">
          <cell r="J787" t="str">
            <v>미단시티(골든테라시티) 조성사업</v>
          </cell>
        </row>
        <row r="788">
          <cell r="J788" t="str">
            <v>영종하늘도시 개발사업</v>
          </cell>
        </row>
        <row r="789">
          <cell r="J789" t="str">
            <v>검암 플라시아 개발사업</v>
          </cell>
        </row>
        <row r="790">
          <cell r="J790" t="str">
            <v>용유노을빛타운 개발사업</v>
          </cell>
        </row>
        <row r="791">
          <cell r="J791" t="str">
            <v>도화구역 도시개발사업</v>
          </cell>
        </row>
        <row r="792">
          <cell r="J792" t="str">
            <v>도화구역 미매각용지 용도변경</v>
          </cell>
        </row>
        <row r="793">
          <cell r="J793" t="str">
            <v>검단 에코사이언스파크 개발사업</v>
          </cell>
        </row>
        <row r="794">
          <cell r="J794" t="str">
            <v>미단시티(골든테라시티) 조성사업</v>
          </cell>
        </row>
        <row r="795">
          <cell r="J795" t="str">
            <v>영종하늘도시 개발사업</v>
          </cell>
        </row>
        <row r="796">
          <cell r="J796" t="str">
            <v>검암 플라시아 개발사업</v>
          </cell>
        </row>
        <row r="797">
          <cell r="J797" t="str">
            <v>용유노을빛타운 개발사업</v>
          </cell>
        </row>
        <row r="798">
          <cell r="J798" t="str">
            <v>도화구역 도시개발사업</v>
          </cell>
        </row>
        <row r="799">
          <cell r="J799" t="str">
            <v>도화구역 미매각용지 용도변경</v>
          </cell>
        </row>
        <row r="800">
          <cell r="J800" t="str">
            <v>검단 에코사이언스파크 개발사업</v>
          </cell>
        </row>
        <row r="801">
          <cell r="J801" t="str">
            <v>미단시티(골든테라시티) 조성사업</v>
          </cell>
        </row>
        <row r="802">
          <cell r="J802" t="str">
            <v>영종하늘도시 개발사업</v>
          </cell>
        </row>
        <row r="803">
          <cell r="J803" t="str">
            <v>검암 플라시아 개발사업</v>
          </cell>
        </row>
        <row r="804">
          <cell r="J804" t="str">
            <v>용유노을빛타운 개발사업</v>
          </cell>
        </row>
        <row r="805">
          <cell r="J805" t="str">
            <v>도화구역 도시개발사업</v>
          </cell>
        </row>
        <row r="806">
          <cell r="J806" t="str">
            <v>도화구역 미매각용지 용도변경</v>
          </cell>
        </row>
        <row r="807">
          <cell r="J807" t="str">
            <v>검단 에코사이언스파크 개발사업</v>
          </cell>
        </row>
        <row r="808">
          <cell r="J808" t="str">
            <v>미단시티(골든테라시티) 조성사업</v>
          </cell>
        </row>
        <row r="809">
          <cell r="J809" t="str">
            <v>영종하늘도시 개발사업</v>
          </cell>
        </row>
        <row r="810">
          <cell r="J810" t="str">
            <v>검암 플라시아 개발사업</v>
          </cell>
        </row>
        <row r="811">
          <cell r="J811" t="str">
            <v>용유노을빛타운 개발사업</v>
          </cell>
        </row>
        <row r="812">
          <cell r="J812" t="str">
            <v>도화구역 도시개발사업</v>
          </cell>
        </row>
        <row r="813">
          <cell r="J813" t="str">
            <v>도화구역 미매각용지 용도변경</v>
          </cell>
        </row>
        <row r="814">
          <cell r="J814" t="str">
            <v>검단 에코사이언스파크 개발사업</v>
          </cell>
        </row>
        <row r="815">
          <cell r="J815" t="str">
            <v>미단시티(골든테라시티) 조성사업</v>
          </cell>
        </row>
        <row r="816">
          <cell r="J816" t="str">
            <v>영종하늘도시 개발사업</v>
          </cell>
        </row>
        <row r="817">
          <cell r="J817" t="str">
            <v>검암 플라시아 개발사업</v>
          </cell>
        </row>
        <row r="818">
          <cell r="J818" t="str">
            <v>용유노을빛타운 개발사업</v>
          </cell>
        </row>
        <row r="819">
          <cell r="J819" t="str">
            <v>도화구역 도시개발사업</v>
          </cell>
        </row>
        <row r="820">
          <cell r="J820" t="str">
            <v>도화구역 미매각용지 용도변경</v>
          </cell>
        </row>
        <row r="821">
          <cell r="J821" t="str">
            <v>검단 에코사이언스파크 개발사업</v>
          </cell>
        </row>
        <row r="822">
          <cell r="J822" t="str">
            <v>미단시티(골든테라시티) 조성사업</v>
          </cell>
        </row>
        <row r="823">
          <cell r="J823" t="str">
            <v>영종하늘도시 개발사업</v>
          </cell>
        </row>
        <row r="824">
          <cell r="J824" t="str">
            <v>검암 플라시아 개발사업</v>
          </cell>
        </row>
        <row r="825">
          <cell r="J825" t="str">
            <v>용유노을빛타운 개발사업</v>
          </cell>
        </row>
        <row r="826">
          <cell r="J826" t="str">
            <v>도화구역 도시개발사업</v>
          </cell>
        </row>
        <row r="827">
          <cell r="J827" t="str">
            <v>도화구역 미매각용지 용도변경</v>
          </cell>
        </row>
        <row r="828">
          <cell r="J828" t="str">
            <v>검단 에코사이언스파크 개발사업</v>
          </cell>
        </row>
        <row r="829">
          <cell r="J829" t="str">
            <v>미단시티(골든테라시티) 조성사업</v>
          </cell>
        </row>
        <row r="830">
          <cell r="J830" t="str">
            <v>영종하늘도시 개발사업</v>
          </cell>
        </row>
        <row r="831">
          <cell r="J831" t="str">
            <v>검암 플라시아 개발사업</v>
          </cell>
        </row>
        <row r="832">
          <cell r="J832" t="str">
            <v>용유노을빛타운 개발사업</v>
          </cell>
        </row>
        <row r="833">
          <cell r="J833" t="str">
            <v>도화구역 도시개발사업</v>
          </cell>
        </row>
        <row r="834">
          <cell r="J834" t="str">
            <v>도화구역 미매각용지 용도변경</v>
          </cell>
        </row>
        <row r="835">
          <cell r="J835" t="str">
            <v>검단 에코사이언스파크 개발사업</v>
          </cell>
        </row>
        <row r="836">
          <cell r="J836" t="str">
            <v>미단시티(골든테라시티) 조성사업</v>
          </cell>
        </row>
        <row r="837">
          <cell r="J837" t="str">
            <v>영종하늘도시 개발사업</v>
          </cell>
        </row>
        <row r="838">
          <cell r="J838" t="str">
            <v>검암 플라시아 개발사업</v>
          </cell>
        </row>
        <row r="839">
          <cell r="J839" t="str">
            <v>용유노을빛타운 개발사업</v>
          </cell>
        </row>
        <row r="840">
          <cell r="J840" t="str">
            <v>도화구역 도시개발사업</v>
          </cell>
        </row>
        <row r="841">
          <cell r="J841" t="str">
            <v>도화구역 미매각용지 용도변경</v>
          </cell>
        </row>
        <row r="842">
          <cell r="J842" t="str">
            <v>검단 에코사이언스파크 개발사업</v>
          </cell>
        </row>
        <row r="843">
          <cell r="J843" t="str">
            <v>미단시티(골든테라시티) 조성사업</v>
          </cell>
        </row>
        <row r="844">
          <cell r="J844" t="str">
            <v>영종하늘도시 개발사업</v>
          </cell>
        </row>
        <row r="845">
          <cell r="J845" t="str">
            <v>검암 플라시아 개발사업</v>
          </cell>
        </row>
        <row r="846">
          <cell r="J846" t="str">
            <v>용유노을빛타운 개발사업</v>
          </cell>
        </row>
        <row r="847">
          <cell r="J847" t="str">
            <v>도화구역 도시개발사업</v>
          </cell>
        </row>
        <row r="848">
          <cell r="J848" t="str">
            <v>도화구역 미매각용지 용도변경</v>
          </cell>
        </row>
        <row r="849">
          <cell r="J849" t="str">
            <v>검단 에코사이언스파크 개발사업</v>
          </cell>
        </row>
        <row r="850">
          <cell r="J850" t="str">
            <v>미단시티(골든테라시티) 조성사업</v>
          </cell>
        </row>
        <row r="851">
          <cell r="J851" t="str">
            <v>영종하늘도시 개발사업</v>
          </cell>
        </row>
        <row r="852">
          <cell r="J852" t="str">
            <v>검암 플라시아 개발사업</v>
          </cell>
        </row>
        <row r="853">
          <cell r="J853" t="str">
            <v>용유노을빛타운 개발사업</v>
          </cell>
        </row>
        <row r="854">
          <cell r="J854" t="str">
            <v>도화구역 도시개발사업</v>
          </cell>
        </row>
        <row r="855">
          <cell r="J855" t="str">
            <v>도화구역 미매각용지 용도변경</v>
          </cell>
        </row>
        <row r="856">
          <cell r="J856" t="str">
            <v>검단 에코사이언스파크 개발사업</v>
          </cell>
        </row>
        <row r="857">
          <cell r="J857" t="str">
            <v>미단시티(골든테라시티) 조성사업</v>
          </cell>
        </row>
        <row r="858">
          <cell r="J858" t="str">
            <v>영종하늘도시 개발사업</v>
          </cell>
        </row>
        <row r="859">
          <cell r="J859" t="str">
            <v>검암 플라시아 개발사업</v>
          </cell>
        </row>
        <row r="860">
          <cell r="J860" t="str">
            <v>용유노을빛타운 개발사업</v>
          </cell>
        </row>
        <row r="861">
          <cell r="J861" t="str">
            <v>도화구역 도시개발사업</v>
          </cell>
        </row>
        <row r="862">
          <cell r="J862" t="str">
            <v>도화구역 미매각용지 용도변경</v>
          </cell>
        </row>
        <row r="863">
          <cell r="J863" t="str">
            <v>검단 에코사이언스파크 개발사업</v>
          </cell>
        </row>
        <row r="864">
          <cell r="J864" t="str">
            <v>미단시티(골든테라시티) 조성사업</v>
          </cell>
        </row>
        <row r="865">
          <cell r="J865" t="str">
            <v>영종하늘도시 개발사업</v>
          </cell>
        </row>
        <row r="866">
          <cell r="J866" t="str">
            <v>검암 플라시아 개발사업</v>
          </cell>
        </row>
        <row r="867">
          <cell r="J867" t="str">
            <v>용유노을빛타운 개발사업</v>
          </cell>
        </row>
        <row r="868">
          <cell r="J868" t="str">
            <v>도화구역 도시개발사업</v>
          </cell>
        </row>
        <row r="869">
          <cell r="J869" t="str">
            <v>도화구역 미매각용지 용도변경</v>
          </cell>
        </row>
        <row r="870">
          <cell r="J870" t="str">
            <v>검단 에코사이언스파크 개발사업</v>
          </cell>
        </row>
        <row r="871">
          <cell r="J871" t="str">
            <v>미단시티(골든테라시티) 조성사업</v>
          </cell>
        </row>
        <row r="872">
          <cell r="J872" t="str">
            <v>영종하늘도시 개발사업</v>
          </cell>
        </row>
        <row r="873">
          <cell r="J873" t="str">
            <v>검암 플라시아 개발사업</v>
          </cell>
        </row>
        <row r="874">
          <cell r="J874" t="str">
            <v>용유노을빛타운 개발사업</v>
          </cell>
        </row>
        <row r="875">
          <cell r="J875" t="str">
            <v>도화구역 도시개발사업</v>
          </cell>
        </row>
        <row r="876">
          <cell r="J876" t="str">
            <v>도화구역 미매각용지 용도변경</v>
          </cell>
        </row>
        <row r="877">
          <cell r="J877" t="str">
            <v>검단 에코사이언스파크 개발사업</v>
          </cell>
        </row>
        <row r="878">
          <cell r="J878" t="str">
            <v>미단시티(골든테라시티) 조성사업</v>
          </cell>
        </row>
        <row r="879">
          <cell r="J879" t="str">
            <v>영종하늘도시 개발사업</v>
          </cell>
        </row>
        <row r="880">
          <cell r="J880" t="str">
            <v>검암 플라시아 개발사업</v>
          </cell>
        </row>
        <row r="881">
          <cell r="J881" t="str">
            <v>용유노을빛타운 개발사업</v>
          </cell>
        </row>
        <row r="882">
          <cell r="J882" t="str">
            <v>도화구역 도시개발사업</v>
          </cell>
        </row>
        <row r="883">
          <cell r="J883" t="str">
            <v>도화구역 미매각용지 용도변경</v>
          </cell>
        </row>
        <row r="884">
          <cell r="J884" t="str">
            <v>검단 에코사이언스파크 개발사업</v>
          </cell>
        </row>
        <row r="885">
          <cell r="J885" t="str">
            <v>미단시티(골든테라시티) 조성사업</v>
          </cell>
        </row>
        <row r="886">
          <cell r="J886" t="str">
            <v>영종하늘도시 개발사업</v>
          </cell>
        </row>
        <row r="887">
          <cell r="J887" t="str">
            <v>검암 플라시아 개발사업</v>
          </cell>
        </row>
        <row r="888">
          <cell r="J888" t="str">
            <v>용유노을빛타운 개발사업</v>
          </cell>
        </row>
        <row r="889">
          <cell r="J889" t="str">
            <v>도화구역 도시개발사업</v>
          </cell>
        </row>
        <row r="890">
          <cell r="J890" t="str">
            <v>도화구역 미매각용지 용도변경</v>
          </cell>
        </row>
        <row r="891">
          <cell r="J891" t="str">
            <v>검단 에코사이언스파크 개발사업</v>
          </cell>
        </row>
        <row r="892">
          <cell r="J892" t="str">
            <v>미단시티(골든테라시티) 조성사업</v>
          </cell>
        </row>
        <row r="893">
          <cell r="J893" t="str">
            <v>영종하늘도시 개발사업</v>
          </cell>
        </row>
        <row r="894">
          <cell r="J894" t="str">
            <v>검암 플라시아 개발사업</v>
          </cell>
        </row>
        <row r="895">
          <cell r="J895" t="str">
            <v>용유노을빛타운 개발사업</v>
          </cell>
        </row>
        <row r="896">
          <cell r="J896" t="str">
            <v>도화구역 도시개발사업</v>
          </cell>
        </row>
        <row r="897">
          <cell r="J897" t="str">
            <v>도화구역 미매각용지 용도변경</v>
          </cell>
        </row>
        <row r="898">
          <cell r="J898" t="str">
            <v>검단 에코사이언스파크 개발사업</v>
          </cell>
        </row>
        <row r="899">
          <cell r="J899" t="str">
            <v>미단시티(골든테라시티) 조성사업</v>
          </cell>
        </row>
        <row r="900">
          <cell r="J900" t="str">
            <v>영종하늘도시 개발사업</v>
          </cell>
        </row>
        <row r="901">
          <cell r="J901" t="str">
            <v>검암 플라시아 개발사업</v>
          </cell>
        </row>
        <row r="902">
          <cell r="J902" t="str">
            <v>용유노을빛타운 개발사업</v>
          </cell>
        </row>
        <row r="903">
          <cell r="J903" t="str">
            <v>도화구역 도시개발사업</v>
          </cell>
        </row>
        <row r="904">
          <cell r="J904" t="str">
            <v>도화구역 미매각용지 용도변경</v>
          </cell>
        </row>
        <row r="905">
          <cell r="J905" t="str">
            <v>검단 에코사이언스파크 개발사업</v>
          </cell>
        </row>
        <row r="906">
          <cell r="J906" t="str">
            <v>미단시티(골든테라시티) 조성사업</v>
          </cell>
        </row>
        <row r="907">
          <cell r="J907" t="str">
            <v>영종하늘도시 개발사업</v>
          </cell>
        </row>
        <row r="908">
          <cell r="J908" t="str">
            <v>검암 플라시아 개발사업</v>
          </cell>
        </row>
        <row r="909">
          <cell r="J909" t="str">
            <v>용유노을빛타운 개발사업</v>
          </cell>
        </row>
        <row r="910">
          <cell r="J910" t="str">
            <v>도화구역 도시개발사업</v>
          </cell>
        </row>
        <row r="911">
          <cell r="J911" t="str">
            <v>도화구역 미매각용지 용도변경</v>
          </cell>
        </row>
        <row r="912">
          <cell r="J912" t="str">
            <v>구월보금자리주택지구 조성사업</v>
          </cell>
        </row>
        <row r="913">
          <cell r="J913" t="str">
            <v>검단 에코사이언스파크 개발사업</v>
          </cell>
        </row>
        <row r="914">
          <cell r="J914" t="str">
            <v>미단시티(골든테라시티) 조성사업</v>
          </cell>
        </row>
        <row r="915">
          <cell r="J915" t="str">
            <v>영종하늘도시 개발사업</v>
          </cell>
        </row>
        <row r="916">
          <cell r="J916" t="str">
            <v>검암 플라시아 개발사업</v>
          </cell>
        </row>
        <row r="917">
          <cell r="J917" t="str">
            <v>용유노을빛타운 개발사업</v>
          </cell>
        </row>
        <row r="918">
          <cell r="J918" t="str">
            <v>도화구역 도시개발사업</v>
          </cell>
        </row>
        <row r="919">
          <cell r="J919" t="str">
            <v>도화구역 미매각용지 용도변경</v>
          </cell>
        </row>
        <row r="920">
          <cell r="J920" t="str">
            <v>구월보금자리주택지구 조성사업</v>
          </cell>
        </row>
        <row r="921">
          <cell r="J921" t="str">
            <v>검단 신도시 개발사업</v>
          </cell>
        </row>
        <row r="923">
          <cell r="H923" t="str">
            <v>10년</v>
          </cell>
        </row>
        <row r="924">
          <cell r="H924" t="str">
            <v>영구</v>
          </cell>
        </row>
        <row r="925">
          <cell r="H925" t="str">
            <v>영구</v>
          </cell>
        </row>
        <row r="926">
          <cell r="H926" t="str">
            <v>영구</v>
          </cell>
        </row>
        <row r="927">
          <cell r="H927" t="str">
            <v>영구</v>
          </cell>
        </row>
        <row r="928">
          <cell r="H928" t="str">
            <v>영구</v>
          </cell>
        </row>
        <row r="929">
          <cell r="H929" t="str">
            <v>영구</v>
          </cell>
        </row>
        <row r="930">
          <cell r="H930" t="str">
            <v>영구</v>
          </cell>
        </row>
        <row r="931">
          <cell r="H931" t="str">
            <v>영구</v>
          </cell>
        </row>
        <row r="932">
          <cell r="H932" t="str">
            <v>영구</v>
          </cell>
        </row>
        <row r="933">
          <cell r="H933" t="str">
            <v>영구</v>
          </cell>
        </row>
        <row r="934">
          <cell r="H934" t="str">
            <v>영구</v>
          </cell>
        </row>
        <row r="935">
          <cell r="H935" t="str">
            <v>영구</v>
          </cell>
        </row>
        <row r="936">
          <cell r="H936" t="str">
            <v>영구</v>
          </cell>
        </row>
        <row r="937">
          <cell r="H937" t="str">
            <v>영구</v>
          </cell>
        </row>
        <row r="938">
          <cell r="H938" t="str">
            <v>영구</v>
          </cell>
        </row>
        <row r="939">
          <cell r="H939" t="str">
            <v>영구</v>
          </cell>
        </row>
        <row r="940">
          <cell r="H940" t="str">
            <v>영구</v>
          </cell>
        </row>
        <row r="941">
          <cell r="H941" t="str">
            <v>영구</v>
          </cell>
        </row>
        <row r="942">
          <cell r="H942" t="str">
            <v>영구</v>
          </cell>
        </row>
        <row r="943">
          <cell r="H943" t="str">
            <v>영구</v>
          </cell>
        </row>
        <row r="944">
          <cell r="H944" t="str">
            <v>영구</v>
          </cell>
        </row>
        <row r="945">
          <cell r="H945" t="str">
            <v>영구</v>
          </cell>
        </row>
        <row r="946">
          <cell r="H946" t="str">
            <v>20년</v>
          </cell>
        </row>
        <row r="947">
          <cell r="H947" t="str">
            <v>20년</v>
          </cell>
        </row>
        <row r="948">
          <cell r="J948" t="str">
            <v>교통영향평가수립[검단 신도시 개발사업]</v>
          </cell>
        </row>
        <row r="949">
          <cell r="H949" t="str">
            <v>20년</v>
          </cell>
        </row>
        <row r="950">
          <cell r="H950" t="str">
            <v>20년</v>
          </cell>
        </row>
        <row r="951">
          <cell r="H951" t="str">
            <v>20년</v>
          </cell>
        </row>
        <row r="952">
          <cell r="H952" t="str">
            <v>20년</v>
          </cell>
        </row>
        <row r="953">
          <cell r="H953" t="str">
            <v>20년</v>
          </cell>
        </row>
        <row r="954">
          <cell r="H954" t="str">
            <v>20년</v>
          </cell>
        </row>
        <row r="955">
          <cell r="H955" t="str">
            <v>20년</v>
          </cell>
        </row>
        <row r="956">
          <cell r="H956" t="str">
            <v>20년</v>
          </cell>
        </row>
        <row r="957">
          <cell r="H957" t="str">
            <v>20년</v>
          </cell>
        </row>
        <row r="958">
          <cell r="H958" t="str">
            <v>20년</v>
          </cell>
        </row>
        <row r="959">
          <cell r="H959" t="str">
            <v>20년</v>
          </cell>
        </row>
        <row r="960">
          <cell r="H960" t="str">
            <v>10년</v>
          </cell>
        </row>
        <row r="961">
          <cell r="H961" t="str">
            <v>10년</v>
          </cell>
        </row>
        <row r="962">
          <cell r="H962" t="str">
            <v>10년</v>
          </cell>
        </row>
        <row r="963">
          <cell r="H963" t="str">
            <v>10년</v>
          </cell>
        </row>
        <row r="964">
          <cell r="H964" t="str">
            <v>10년</v>
          </cell>
        </row>
        <row r="965">
          <cell r="H965" t="str">
            <v>10년</v>
          </cell>
        </row>
        <row r="966">
          <cell r="H966" t="str">
            <v>10년</v>
          </cell>
        </row>
        <row r="967">
          <cell r="H967" t="str">
            <v>10년</v>
          </cell>
        </row>
        <row r="968">
          <cell r="H968" t="str">
            <v>10년</v>
          </cell>
        </row>
        <row r="969">
          <cell r="H969" t="str">
            <v>10년</v>
          </cell>
        </row>
        <row r="970">
          <cell r="H970" t="str">
            <v>10년</v>
          </cell>
        </row>
        <row r="971">
          <cell r="H971" t="str">
            <v>10년</v>
          </cell>
        </row>
        <row r="972">
          <cell r="H972" t="str">
            <v>10년</v>
          </cell>
        </row>
        <row r="973">
          <cell r="H973" t="str">
            <v>10년</v>
          </cell>
        </row>
        <row r="974">
          <cell r="H974" t="str">
            <v>10년</v>
          </cell>
        </row>
        <row r="975">
          <cell r="H975" t="str">
            <v>10년</v>
          </cell>
        </row>
        <row r="976">
          <cell r="H976" t="str">
            <v>10년</v>
          </cell>
        </row>
        <row r="977">
          <cell r="H977" t="str">
            <v>10년</v>
          </cell>
        </row>
        <row r="978">
          <cell r="H978" t="str">
            <v>10년</v>
          </cell>
        </row>
        <row r="979">
          <cell r="H979" t="str">
            <v>10년</v>
          </cell>
        </row>
        <row r="980">
          <cell r="H980" t="str">
            <v>10년</v>
          </cell>
        </row>
        <row r="981">
          <cell r="H981" t="str">
            <v>10년</v>
          </cell>
        </row>
        <row r="982">
          <cell r="H982" t="str">
            <v>10년</v>
          </cell>
        </row>
        <row r="983">
          <cell r="H983" t="str">
            <v>10년</v>
          </cell>
        </row>
        <row r="984">
          <cell r="H984" t="str">
            <v>10년</v>
          </cell>
        </row>
        <row r="985">
          <cell r="H985" t="str">
            <v>10년</v>
          </cell>
        </row>
        <row r="986">
          <cell r="H986" t="str">
            <v>10년</v>
          </cell>
        </row>
        <row r="987">
          <cell r="H987" t="str">
            <v>10년</v>
          </cell>
        </row>
        <row r="988">
          <cell r="H988" t="str">
            <v>10년</v>
          </cell>
        </row>
        <row r="989">
          <cell r="H989" t="str">
            <v>10년</v>
          </cell>
        </row>
        <row r="990">
          <cell r="H990" t="str">
            <v>10년</v>
          </cell>
        </row>
        <row r="991">
          <cell r="H991" t="str">
            <v>10년</v>
          </cell>
        </row>
        <row r="992">
          <cell r="H992" t="str">
            <v>10년</v>
          </cell>
        </row>
        <row r="993">
          <cell r="H993" t="str">
            <v>10년</v>
          </cell>
        </row>
        <row r="994">
          <cell r="H994" t="str">
            <v>10년</v>
          </cell>
        </row>
        <row r="995">
          <cell r="H995" t="str">
            <v>10년</v>
          </cell>
        </row>
        <row r="996">
          <cell r="H996" t="str">
            <v>10년</v>
          </cell>
        </row>
        <row r="997">
          <cell r="H997" t="str">
            <v>10년</v>
          </cell>
        </row>
        <row r="998">
          <cell r="H998" t="str">
            <v>10년</v>
          </cell>
        </row>
        <row r="999">
          <cell r="H999" t="str">
            <v>10년</v>
          </cell>
        </row>
        <row r="1000">
          <cell r="H1000" t="str">
            <v>10년</v>
          </cell>
        </row>
        <row r="1001">
          <cell r="H1001" t="str">
            <v>10년</v>
          </cell>
        </row>
        <row r="1002">
          <cell r="H1002" t="str">
            <v>10년</v>
          </cell>
        </row>
        <row r="1003">
          <cell r="H1003" t="str">
            <v>10년</v>
          </cell>
        </row>
        <row r="1004">
          <cell r="H1004" t="str">
            <v>10년</v>
          </cell>
        </row>
        <row r="1005">
          <cell r="H1005" t="str">
            <v>10년</v>
          </cell>
        </row>
        <row r="1006">
          <cell r="H1006" t="str">
            <v>10년</v>
          </cell>
        </row>
        <row r="1007">
          <cell r="H1007" t="str">
            <v>10년</v>
          </cell>
        </row>
        <row r="1008">
          <cell r="H1008" t="str">
            <v>10년</v>
          </cell>
        </row>
        <row r="1009">
          <cell r="H1009" t="str">
            <v>10년</v>
          </cell>
        </row>
        <row r="1010">
          <cell r="H1010" t="str">
            <v>10년</v>
          </cell>
        </row>
        <row r="1011">
          <cell r="H1011" t="str">
            <v>10년</v>
          </cell>
        </row>
        <row r="1012">
          <cell r="H1012" t="str">
            <v>10년</v>
          </cell>
        </row>
        <row r="1013">
          <cell r="H1013" t="str">
            <v>10년</v>
          </cell>
        </row>
        <row r="1014">
          <cell r="H1014" t="str">
            <v>10년</v>
          </cell>
        </row>
        <row r="1015">
          <cell r="H1015" t="str">
            <v>10년</v>
          </cell>
        </row>
        <row r="1016">
          <cell r="H1016" t="str">
            <v>10년</v>
          </cell>
        </row>
        <row r="1017">
          <cell r="H1017" t="str">
            <v>10년</v>
          </cell>
        </row>
        <row r="1018">
          <cell r="H1018" t="str">
            <v>10년</v>
          </cell>
        </row>
        <row r="1019">
          <cell r="H1019" t="str">
            <v>10년</v>
          </cell>
        </row>
        <row r="1020">
          <cell r="H1020" t="str">
            <v>10년</v>
          </cell>
        </row>
        <row r="1021">
          <cell r="H1021" t="str">
            <v>10년</v>
          </cell>
        </row>
        <row r="1022">
          <cell r="H1022" t="str">
            <v>10년</v>
          </cell>
        </row>
        <row r="1023">
          <cell r="H1023" t="str">
            <v>10년</v>
          </cell>
        </row>
        <row r="1024">
          <cell r="H1024" t="str">
            <v>10년</v>
          </cell>
        </row>
        <row r="1025">
          <cell r="H1025" t="str">
            <v>5년</v>
          </cell>
        </row>
        <row r="1026">
          <cell r="H1026" t="str">
            <v>5년</v>
          </cell>
        </row>
        <row r="1027">
          <cell r="H1027" t="str">
            <v>5년</v>
          </cell>
        </row>
        <row r="1028">
          <cell r="H1028" t="str">
            <v>5년</v>
          </cell>
        </row>
        <row r="1029">
          <cell r="H1029" t="str">
            <v>5년</v>
          </cell>
        </row>
        <row r="1030">
          <cell r="H1030" t="str">
            <v>5년</v>
          </cell>
        </row>
        <row r="1031">
          <cell r="H1031" t="str">
            <v>5년</v>
          </cell>
        </row>
        <row r="1032">
          <cell r="H1032" t="str">
            <v>5년</v>
          </cell>
        </row>
        <row r="1033">
          <cell r="H1033" t="str">
            <v>5년</v>
          </cell>
        </row>
        <row r="1034">
          <cell r="H1034" t="str">
            <v>5년</v>
          </cell>
        </row>
        <row r="1035">
          <cell r="H1035" t="str">
            <v>5년</v>
          </cell>
        </row>
        <row r="1036">
          <cell r="H1036" t="str">
            <v>5년</v>
          </cell>
        </row>
        <row r="1037">
          <cell r="H1037" t="str">
            <v>5년</v>
          </cell>
        </row>
        <row r="1038">
          <cell r="H1038" t="str">
            <v>5년</v>
          </cell>
        </row>
        <row r="1039">
          <cell r="H1039" t="str">
            <v>5년</v>
          </cell>
        </row>
        <row r="1040">
          <cell r="H1040" t="str">
            <v>5년</v>
          </cell>
        </row>
        <row r="1041">
          <cell r="H1041" t="str">
            <v>5년</v>
          </cell>
        </row>
        <row r="1042">
          <cell r="H1042" t="str">
            <v>5년</v>
          </cell>
        </row>
        <row r="1043">
          <cell r="H1043" t="str">
            <v>5년</v>
          </cell>
        </row>
        <row r="1044">
          <cell r="H1044" t="str">
            <v>5년</v>
          </cell>
        </row>
        <row r="1045">
          <cell r="H1045" t="str">
            <v>5년</v>
          </cell>
        </row>
        <row r="1046">
          <cell r="H1046" t="str">
            <v>영구</v>
          </cell>
        </row>
        <row r="1047">
          <cell r="H1047" t="str">
            <v>영구</v>
          </cell>
        </row>
        <row r="1048">
          <cell r="H1048" t="str">
            <v>영구</v>
          </cell>
        </row>
        <row r="1049">
          <cell r="H1049" t="str">
            <v>영구</v>
          </cell>
        </row>
        <row r="1050">
          <cell r="H1050" t="str">
            <v>영구</v>
          </cell>
        </row>
        <row r="1051">
          <cell r="H1051" t="str">
            <v>영구</v>
          </cell>
        </row>
        <row r="1052">
          <cell r="H1052" t="str">
            <v>영구</v>
          </cell>
        </row>
        <row r="1053">
          <cell r="H1053" t="str">
            <v>영구</v>
          </cell>
        </row>
        <row r="1054">
          <cell r="H1054" t="str">
            <v>영구</v>
          </cell>
        </row>
        <row r="1055">
          <cell r="H1055" t="str">
            <v>영구</v>
          </cell>
        </row>
        <row r="1056">
          <cell r="H1056" t="str">
            <v>영구</v>
          </cell>
        </row>
        <row r="1057">
          <cell r="H1057" t="str">
            <v>영구</v>
          </cell>
        </row>
        <row r="1058">
          <cell r="H1058" t="str">
            <v>영구</v>
          </cell>
        </row>
        <row r="1059">
          <cell r="H1059" t="str">
            <v>영구</v>
          </cell>
        </row>
        <row r="1060">
          <cell r="H1060" t="str">
            <v>영구</v>
          </cell>
        </row>
        <row r="1061">
          <cell r="H1061" t="str">
            <v>영구</v>
          </cell>
        </row>
        <row r="1062">
          <cell r="H1062" t="str">
            <v>영구</v>
          </cell>
        </row>
        <row r="1063">
          <cell r="H1063" t="str">
            <v>영구</v>
          </cell>
        </row>
        <row r="1064">
          <cell r="H1064" t="str">
            <v>영구</v>
          </cell>
        </row>
        <row r="1065">
          <cell r="H1065" t="str">
            <v>영구</v>
          </cell>
        </row>
        <row r="1066">
          <cell r="H1066" t="str">
            <v>영구</v>
          </cell>
        </row>
        <row r="1067">
          <cell r="H1067" t="str">
            <v>20년</v>
          </cell>
        </row>
        <row r="1068">
          <cell r="H1068" t="str">
            <v>20년</v>
          </cell>
        </row>
        <row r="1069">
          <cell r="H1069" t="str">
            <v>20년</v>
          </cell>
        </row>
        <row r="1070">
          <cell r="H1070" t="str">
            <v>20년</v>
          </cell>
        </row>
        <row r="1071">
          <cell r="H1071" t="str">
            <v>20년</v>
          </cell>
        </row>
        <row r="1072">
          <cell r="H1072" t="str">
            <v>20년</v>
          </cell>
        </row>
        <row r="1073">
          <cell r="H1073" t="str">
            <v>20년</v>
          </cell>
        </row>
        <row r="1074">
          <cell r="H1074" t="str">
            <v>20년</v>
          </cell>
        </row>
        <row r="1075">
          <cell r="H1075" t="str">
            <v>20년</v>
          </cell>
        </row>
        <row r="1076">
          <cell r="H1076" t="str">
            <v>20년</v>
          </cell>
        </row>
        <row r="1077">
          <cell r="H1077" t="str">
            <v>20년</v>
          </cell>
        </row>
        <row r="1078">
          <cell r="H1078" t="str">
            <v>20년</v>
          </cell>
        </row>
        <row r="1079">
          <cell r="H1079" t="str">
            <v>20년</v>
          </cell>
        </row>
        <row r="1080">
          <cell r="H1080" t="str">
            <v>30년</v>
          </cell>
        </row>
        <row r="1081">
          <cell r="H1081" t="str">
            <v>10년</v>
          </cell>
        </row>
        <row r="1082">
          <cell r="H1082" t="str">
            <v>10년</v>
          </cell>
        </row>
        <row r="1083">
          <cell r="H1083" t="str">
            <v>10년</v>
          </cell>
        </row>
        <row r="1084">
          <cell r="H1084" t="str">
            <v>10년</v>
          </cell>
        </row>
        <row r="1085">
          <cell r="H1085" t="str">
            <v>10년</v>
          </cell>
        </row>
        <row r="1086">
          <cell r="H1086" t="str">
            <v>10년</v>
          </cell>
        </row>
        <row r="1087">
          <cell r="H1087" t="str">
            <v>10년</v>
          </cell>
        </row>
        <row r="1088">
          <cell r="H1088" t="str">
            <v>10년</v>
          </cell>
        </row>
        <row r="1089">
          <cell r="H1089" t="str">
            <v>10년</v>
          </cell>
        </row>
        <row r="1090">
          <cell r="H1090" t="str">
            <v>10년</v>
          </cell>
        </row>
        <row r="1091">
          <cell r="H1091" t="str">
            <v>10년</v>
          </cell>
        </row>
        <row r="1092">
          <cell r="H1092" t="str">
            <v>10년</v>
          </cell>
        </row>
        <row r="1093">
          <cell r="H1093" t="str">
            <v>10년</v>
          </cell>
        </row>
        <row r="1094">
          <cell r="H1094" t="str">
            <v>20년</v>
          </cell>
        </row>
        <row r="1095">
          <cell r="H1095" t="str">
            <v>20년</v>
          </cell>
        </row>
        <row r="1096">
          <cell r="H1096" t="str">
            <v>20년</v>
          </cell>
        </row>
        <row r="1097">
          <cell r="H1097" t="str">
            <v>20년</v>
          </cell>
        </row>
        <row r="1098">
          <cell r="H1098" t="str">
            <v>20년</v>
          </cell>
        </row>
        <row r="1099">
          <cell r="H1099" t="str">
            <v>20년</v>
          </cell>
        </row>
        <row r="1100">
          <cell r="H1100" t="str">
            <v>20년</v>
          </cell>
        </row>
        <row r="1101">
          <cell r="H1101" t="str">
            <v>20년</v>
          </cell>
        </row>
        <row r="1102">
          <cell r="H1102" t="str">
            <v>20년</v>
          </cell>
        </row>
        <row r="1103">
          <cell r="H1103" t="str">
            <v>20년</v>
          </cell>
        </row>
        <row r="1104">
          <cell r="H1104" t="str">
            <v>20년</v>
          </cell>
        </row>
        <row r="1105">
          <cell r="H1105" t="str">
            <v>20년</v>
          </cell>
        </row>
        <row r="1106">
          <cell r="H1106" t="str">
            <v>20년</v>
          </cell>
        </row>
        <row r="1107">
          <cell r="H1107" t="str">
            <v>20년</v>
          </cell>
        </row>
        <row r="1108">
          <cell r="H1108" t="str">
            <v>5년</v>
          </cell>
        </row>
        <row r="1109">
          <cell r="H1109" t="str">
            <v>5년</v>
          </cell>
        </row>
        <row r="1110">
          <cell r="H1110" t="str">
            <v>5년</v>
          </cell>
        </row>
        <row r="1111">
          <cell r="H1111" t="str">
            <v>5년</v>
          </cell>
        </row>
        <row r="1112">
          <cell r="H1112" t="str">
            <v>5년</v>
          </cell>
        </row>
        <row r="1113">
          <cell r="H1113" t="str">
            <v>5년</v>
          </cell>
        </row>
        <row r="1114">
          <cell r="H1114" t="str">
            <v>5년</v>
          </cell>
        </row>
        <row r="1115">
          <cell r="H1115" t="str">
            <v>5년</v>
          </cell>
        </row>
        <row r="1116">
          <cell r="H1116" t="str">
            <v>5년</v>
          </cell>
        </row>
        <row r="1117">
          <cell r="H1117" t="str">
            <v>5년</v>
          </cell>
        </row>
        <row r="1118">
          <cell r="H1118" t="str">
            <v>5년</v>
          </cell>
        </row>
        <row r="1119">
          <cell r="H1119" t="str">
            <v>5년</v>
          </cell>
        </row>
        <row r="1120">
          <cell r="H1120" t="str">
            <v>5년</v>
          </cell>
        </row>
        <row r="1121">
          <cell r="H1121" t="str">
            <v>5년</v>
          </cell>
        </row>
        <row r="1122">
          <cell r="H1122" t="str">
            <v>20년</v>
          </cell>
        </row>
        <row r="1123">
          <cell r="H1123" t="str">
            <v>20년</v>
          </cell>
        </row>
        <row r="1124">
          <cell r="H1124" t="str">
            <v>20년</v>
          </cell>
        </row>
        <row r="1125">
          <cell r="H1125" t="str">
            <v>20년</v>
          </cell>
        </row>
        <row r="1126">
          <cell r="H1126" t="str">
            <v>20년</v>
          </cell>
        </row>
        <row r="1127">
          <cell r="H1127" t="str">
            <v>20년</v>
          </cell>
        </row>
        <row r="1128">
          <cell r="H1128" t="str">
            <v>20년</v>
          </cell>
        </row>
        <row r="1129">
          <cell r="H1129" t="str">
            <v>20년</v>
          </cell>
        </row>
        <row r="1130">
          <cell r="H1130" t="str">
            <v>20년</v>
          </cell>
        </row>
        <row r="1131">
          <cell r="H1131" t="str">
            <v>20년</v>
          </cell>
        </row>
        <row r="1132">
          <cell r="H1132" t="str">
            <v>20년</v>
          </cell>
        </row>
        <row r="1133">
          <cell r="H1133" t="str">
            <v>20년</v>
          </cell>
        </row>
        <row r="1134">
          <cell r="H1134" t="str">
            <v>20년</v>
          </cell>
        </row>
        <row r="1135">
          <cell r="H1135" t="str">
            <v>20년</v>
          </cell>
        </row>
        <row r="1136">
          <cell r="H1136" t="str">
            <v>20년</v>
          </cell>
        </row>
        <row r="1137">
          <cell r="H1137" t="str">
            <v>20년</v>
          </cell>
        </row>
        <row r="1138">
          <cell r="H1138" t="str">
            <v>20년</v>
          </cell>
        </row>
        <row r="1139">
          <cell r="H1139" t="str">
            <v>20년</v>
          </cell>
        </row>
        <row r="1140">
          <cell r="H1140" t="str">
            <v>20년</v>
          </cell>
        </row>
        <row r="1141">
          <cell r="H1141" t="str">
            <v>20년</v>
          </cell>
        </row>
        <row r="1142">
          <cell r="H1142" t="str">
            <v>20년</v>
          </cell>
        </row>
        <row r="1143">
          <cell r="H1143" t="str">
            <v>20년</v>
          </cell>
        </row>
        <row r="1144">
          <cell r="H1144" t="str">
            <v>20년</v>
          </cell>
        </row>
        <row r="1145">
          <cell r="H1145" t="str">
            <v>20년</v>
          </cell>
        </row>
        <row r="1146">
          <cell r="H1146" t="str">
            <v>20년</v>
          </cell>
        </row>
        <row r="1147">
          <cell r="H1147" t="str">
            <v>20년</v>
          </cell>
        </row>
        <row r="1148">
          <cell r="H1148" t="str">
            <v>20년</v>
          </cell>
        </row>
        <row r="1149">
          <cell r="H1149" t="str">
            <v>영구</v>
          </cell>
        </row>
        <row r="1150">
          <cell r="H1150" t="str">
            <v>영구</v>
          </cell>
        </row>
        <row r="1151">
          <cell r="H1151" t="str">
            <v>영구</v>
          </cell>
        </row>
        <row r="1152">
          <cell r="H1152" t="str">
            <v>영구</v>
          </cell>
        </row>
        <row r="1153">
          <cell r="H1153" t="str">
            <v>영구</v>
          </cell>
        </row>
        <row r="1154">
          <cell r="H1154" t="str">
            <v>영구</v>
          </cell>
        </row>
        <row r="1155">
          <cell r="H1155" t="str">
            <v>영구</v>
          </cell>
        </row>
        <row r="1156">
          <cell r="H1156" t="str">
            <v>영구</v>
          </cell>
        </row>
        <row r="1157">
          <cell r="H1157" t="str">
            <v>영구</v>
          </cell>
        </row>
        <row r="1158">
          <cell r="H1158" t="str">
            <v>영구</v>
          </cell>
        </row>
        <row r="1159">
          <cell r="H1159" t="str">
            <v>영구</v>
          </cell>
        </row>
        <row r="1160">
          <cell r="H1160" t="str">
            <v>영구</v>
          </cell>
        </row>
        <row r="1161">
          <cell r="H1161" t="str">
            <v>영구</v>
          </cell>
        </row>
        <row r="1162">
          <cell r="H1162" t="str">
            <v>영구</v>
          </cell>
        </row>
        <row r="1163">
          <cell r="H1163" t="str">
            <v>영구</v>
          </cell>
        </row>
        <row r="1164">
          <cell r="H1164" t="str">
            <v>영구</v>
          </cell>
        </row>
        <row r="1165">
          <cell r="H1165" t="str">
            <v>영구</v>
          </cell>
        </row>
        <row r="1166">
          <cell r="H1166" t="str">
            <v>영구</v>
          </cell>
        </row>
        <row r="1167">
          <cell r="H1167" t="str">
            <v>영구</v>
          </cell>
        </row>
        <row r="1168">
          <cell r="H1168" t="str">
            <v>영구</v>
          </cell>
        </row>
        <row r="1169">
          <cell r="H1169" t="str">
            <v>영구</v>
          </cell>
        </row>
        <row r="1170">
          <cell r="H1170" t="str">
            <v>영구</v>
          </cell>
        </row>
        <row r="1171">
          <cell r="H1171" t="str">
            <v>영구</v>
          </cell>
        </row>
        <row r="1172">
          <cell r="H1172" t="str">
            <v>영구</v>
          </cell>
        </row>
        <row r="1173">
          <cell r="H1173" t="str">
            <v>영구</v>
          </cell>
        </row>
        <row r="1174">
          <cell r="H1174" t="str">
            <v>영구</v>
          </cell>
        </row>
        <row r="1175">
          <cell r="H1175" t="str">
            <v>영구</v>
          </cell>
        </row>
        <row r="1176">
          <cell r="H1176" t="str">
            <v>5년</v>
          </cell>
        </row>
        <row r="1177">
          <cell r="H1177" t="str">
            <v>5년</v>
          </cell>
        </row>
        <row r="1178">
          <cell r="H1178" t="str">
            <v>5년</v>
          </cell>
        </row>
        <row r="1179">
          <cell r="H1179" t="str">
            <v>5년</v>
          </cell>
        </row>
        <row r="1180">
          <cell r="H1180" t="str">
            <v>5년</v>
          </cell>
        </row>
        <row r="1181">
          <cell r="H1181" t="str">
            <v>5년</v>
          </cell>
        </row>
        <row r="1182">
          <cell r="H1182" t="str">
            <v>5년</v>
          </cell>
        </row>
        <row r="1183">
          <cell r="H1183" t="str">
            <v>5년</v>
          </cell>
        </row>
        <row r="1184">
          <cell r="H1184" t="str">
            <v>5년</v>
          </cell>
        </row>
        <row r="1185">
          <cell r="H1185" t="str">
            <v>5년</v>
          </cell>
        </row>
        <row r="1186">
          <cell r="H1186" t="str">
            <v>5년</v>
          </cell>
        </row>
        <row r="1187">
          <cell r="H1187" t="str">
            <v>5년</v>
          </cell>
        </row>
        <row r="1188">
          <cell r="H1188" t="str">
            <v>5년</v>
          </cell>
        </row>
        <row r="1189">
          <cell r="H1189" t="str">
            <v>5년</v>
          </cell>
        </row>
        <row r="1190">
          <cell r="H1190" t="str">
            <v>5년</v>
          </cell>
        </row>
        <row r="1191">
          <cell r="H1191" t="str">
            <v>5년</v>
          </cell>
        </row>
        <row r="1192">
          <cell r="H1192" t="str">
            <v>5년</v>
          </cell>
        </row>
        <row r="1193">
          <cell r="H1193" t="str">
            <v>5년</v>
          </cell>
        </row>
        <row r="1194">
          <cell r="H1194" t="str">
            <v>5년</v>
          </cell>
        </row>
        <row r="1195">
          <cell r="H1195" t="str">
            <v>5년</v>
          </cell>
        </row>
        <row r="1196">
          <cell r="H1196" t="str">
            <v>5년</v>
          </cell>
        </row>
        <row r="1197">
          <cell r="H1197" t="str">
            <v>5년</v>
          </cell>
        </row>
        <row r="1198">
          <cell r="H1198" t="str">
            <v>5년</v>
          </cell>
        </row>
        <row r="1199">
          <cell r="H1199" t="str">
            <v>5년</v>
          </cell>
        </row>
        <row r="1200">
          <cell r="H1200" t="str">
            <v>5년</v>
          </cell>
        </row>
        <row r="1201">
          <cell r="H1201" t="str">
            <v>5년</v>
          </cell>
        </row>
        <row r="1204">
          <cell r="H1204" t="str">
            <v>준영구</v>
          </cell>
        </row>
        <row r="1205">
          <cell r="H1205" t="str">
            <v>준영구</v>
          </cell>
        </row>
        <row r="1206">
          <cell r="H1206" t="str">
            <v>준영구</v>
          </cell>
        </row>
        <row r="1207">
          <cell r="H1207" t="str">
            <v>준영구</v>
          </cell>
        </row>
        <row r="1208">
          <cell r="H1208" t="str">
            <v>10년</v>
          </cell>
        </row>
        <row r="1209">
          <cell r="H1209" t="str">
            <v>10년</v>
          </cell>
        </row>
        <row r="1212">
          <cell r="H1212" t="str">
            <v>10년</v>
          </cell>
        </row>
        <row r="1213">
          <cell r="H1213" t="str">
            <v>10년</v>
          </cell>
        </row>
        <row r="1214">
          <cell r="H1214" t="str">
            <v>준영구</v>
          </cell>
        </row>
        <row r="1215">
          <cell r="H1215" t="str">
            <v>준영구</v>
          </cell>
        </row>
        <row r="1216">
          <cell r="H1216" t="str">
            <v>영구</v>
          </cell>
        </row>
        <row r="1217">
          <cell r="H1217" t="str">
            <v>영구</v>
          </cell>
        </row>
        <row r="1218">
          <cell r="H1218" t="str">
            <v>영구</v>
          </cell>
        </row>
        <row r="1219">
          <cell r="H1219" t="str">
            <v>영구</v>
          </cell>
        </row>
        <row r="1220">
          <cell r="H1220" t="str">
            <v>준영구</v>
          </cell>
        </row>
        <row r="1221">
          <cell r="H1221" t="str">
            <v>준영구</v>
          </cell>
        </row>
        <row r="1222">
          <cell r="H1222" t="str">
            <v>5년</v>
          </cell>
        </row>
        <row r="1223">
          <cell r="J1223" t="str">
            <v>재산심의회 운영</v>
          </cell>
        </row>
        <row r="1224">
          <cell r="J1224" t="str">
            <v>세무</v>
          </cell>
        </row>
        <row r="1225">
          <cell r="J1225" t="str">
            <v>임대 및 대부</v>
          </cell>
        </row>
        <row r="1226">
          <cell r="J1226" t="str">
            <v>매매 및 교환</v>
          </cell>
        </row>
        <row r="1227">
          <cell r="J1227" t="str">
            <v>현장관리</v>
          </cell>
        </row>
        <row r="1228">
          <cell r="J1228" t="str">
            <v>감정평가</v>
          </cell>
        </row>
        <row r="1229">
          <cell r="J1229" t="str">
            <v>공과금 및 유지보수</v>
          </cell>
        </row>
        <row r="1230">
          <cell r="H1230" t="str">
            <v>영구</v>
          </cell>
        </row>
        <row r="1232">
          <cell r="J1232" t="str">
            <v>매매 및 교환</v>
          </cell>
        </row>
        <row r="1234">
          <cell r="J1234" t="str">
            <v>감정평가</v>
          </cell>
        </row>
        <row r="1235">
          <cell r="J1235" t="str">
            <v>공과금 및 유지보수</v>
          </cell>
        </row>
        <row r="1236">
          <cell r="J1236" t="str">
            <v>스마트자산관리시스템</v>
          </cell>
        </row>
        <row r="1237">
          <cell r="J1237" t="str">
            <v>수탁사업 관련업무</v>
          </cell>
        </row>
        <row r="1240">
          <cell r="J1240" t="str">
            <v>예정지구 관리</v>
          </cell>
        </row>
        <row r="1241">
          <cell r="J1241" t="str">
            <v>보상제도 관리</v>
          </cell>
        </row>
        <row r="1242">
          <cell r="H1242" t="str">
            <v>준영구</v>
          </cell>
        </row>
        <row r="1243">
          <cell r="J1243" t="str">
            <v>토지 및 물건 조사</v>
          </cell>
        </row>
        <row r="1244">
          <cell r="H1244" t="str">
            <v>준영구</v>
          </cell>
        </row>
        <row r="1245">
          <cell r="J1245" t="str">
            <v>물건 및 분묘이전</v>
          </cell>
        </row>
        <row r="1246">
          <cell r="H1246" t="str">
            <v>10년</v>
          </cell>
        </row>
        <row r="1247">
          <cell r="J1247" t="str">
            <v>국공유지 취득 협의</v>
          </cell>
        </row>
        <row r="1253">
          <cell r="J1253" t="str">
            <v>위수탁 협약 체결</v>
          </cell>
        </row>
        <row r="1254">
          <cell r="J1254" t="str">
            <v>위수탁 사업 정산</v>
          </cell>
        </row>
        <row r="1255">
          <cell r="H1255" t="str">
            <v>10년</v>
          </cell>
        </row>
        <row r="1256">
          <cell r="H1256" t="str">
            <v>10년</v>
          </cell>
        </row>
        <row r="1257">
          <cell r="H1257" t="str">
            <v>10년</v>
          </cell>
        </row>
        <row r="1258">
          <cell r="H1258" t="str">
            <v>10년</v>
          </cell>
        </row>
        <row r="1259">
          <cell r="H1259" t="str">
            <v>10년</v>
          </cell>
        </row>
        <row r="1260">
          <cell r="H1260" t="str">
            <v>10년</v>
          </cell>
        </row>
        <row r="1261">
          <cell r="H1261" t="str">
            <v>10년</v>
          </cell>
        </row>
        <row r="1262">
          <cell r="H1262" t="str">
            <v>10년</v>
          </cell>
        </row>
        <row r="1263">
          <cell r="H1263" t="str">
            <v>10년</v>
          </cell>
        </row>
        <row r="1264">
          <cell r="J1264" t="str">
            <v>감정평가</v>
          </cell>
        </row>
        <row r="1265">
          <cell r="H1265" t="str">
            <v>준영구</v>
          </cell>
        </row>
        <row r="1266">
          <cell r="J1266" t="str">
            <v>보상계약 체결(협의)</v>
          </cell>
        </row>
        <row r="1267">
          <cell r="H1267" t="str">
            <v>영구</v>
          </cell>
        </row>
        <row r="1268">
          <cell r="H1268" t="str">
            <v>영구</v>
          </cell>
        </row>
        <row r="1269">
          <cell r="H1269" t="str">
            <v>영구</v>
          </cell>
        </row>
        <row r="1270">
          <cell r="H1270" t="str">
            <v>영구</v>
          </cell>
        </row>
        <row r="1271">
          <cell r="J1271" t="str">
            <v>권리의무 승계</v>
          </cell>
        </row>
        <row r="1272">
          <cell r="J1272" t="str">
            <v>재결 및 공탁</v>
          </cell>
        </row>
        <row r="1273">
          <cell r="H1273" t="str">
            <v>영구</v>
          </cell>
        </row>
        <row r="1274">
          <cell r="H1274" t="str">
            <v>영구</v>
          </cell>
        </row>
        <row r="1275">
          <cell r="J1275" t="str">
            <v>보상계약 체결(국공유지)</v>
          </cell>
        </row>
        <row r="1276">
          <cell r="H1276" t="str">
            <v>준영구</v>
          </cell>
        </row>
        <row r="1277">
          <cell r="J1277" t="str">
            <v>감정평가법인등선정위원회 운영</v>
          </cell>
        </row>
        <row r="1282">
          <cell r="H1282" t="str">
            <v>영구</v>
          </cell>
        </row>
        <row r="1283">
          <cell r="H1283" t="str">
            <v>영구</v>
          </cell>
        </row>
        <row r="1284">
          <cell r="H1284" t="str">
            <v>영구</v>
          </cell>
        </row>
        <row r="1285">
          <cell r="H1285" t="str">
            <v>영구</v>
          </cell>
        </row>
        <row r="1286">
          <cell r="J1286" t="str">
            <v>안전보건관련 정부 정책 및 제도</v>
          </cell>
        </row>
        <row r="1287">
          <cell r="J1287" t="str">
            <v>안전보건 기본계획</v>
          </cell>
        </row>
        <row r="1288">
          <cell r="J1288" t="str">
            <v>안전보건관리 가이드라인</v>
          </cell>
        </row>
        <row r="1289">
          <cell r="J1289" t="str">
            <v>재난 및 안전관리 매뉴얼 작성 및 배포</v>
          </cell>
        </row>
        <row r="1290">
          <cell r="J1290" t="str">
            <v>안전보건교육 계획</v>
          </cell>
        </row>
        <row r="1291">
          <cell r="J1291" t="str">
            <v>안전보건경영시스템</v>
          </cell>
        </row>
        <row r="1292">
          <cell r="J1292" t="str">
            <v>재해경감 우수기업</v>
          </cell>
        </row>
        <row r="1293">
          <cell r="J1293" t="str">
            <v>안전보건경영위원회</v>
          </cell>
        </row>
        <row r="1294">
          <cell r="J1294" t="str">
            <v>인천도시공사 사업장 산업안전보건위원회</v>
          </cell>
        </row>
        <row r="1295">
          <cell r="J1295" t="str">
            <v>특별안전점검</v>
          </cell>
        </row>
        <row r="1296">
          <cell r="J1296" t="str">
            <v>정기안전점검</v>
          </cell>
        </row>
        <row r="1297">
          <cell r="J1297" t="str">
            <v>안전패트롤</v>
          </cell>
        </row>
        <row r="1298">
          <cell r="J1298" t="str">
            <v>위험성평가</v>
          </cell>
        </row>
        <row r="1299">
          <cell r="J1299" t="str">
            <v>안전감찰</v>
          </cell>
        </row>
        <row r="1300">
          <cell r="J1300" t="str">
            <v>국가안전대진단</v>
          </cell>
        </row>
        <row r="1301">
          <cell r="J1301" t="str">
            <v>비상근무</v>
          </cell>
        </row>
        <row r="1302">
          <cell r="J1302" t="str">
            <v>시설물 안전관리</v>
          </cell>
        </row>
        <row r="1303">
          <cell r="J1303" t="str">
            <v>건설공사 참여자 안전관리 수준평가</v>
          </cell>
        </row>
        <row r="1304">
          <cell r="J1304" t="str">
            <v>인천도시공사 사업장 안전보건관리</v>
          </cell>
        </row>
        <row r="1305">
          <cell r="J1305" t="str">
            <v>재난관리자원 구축 및 운영관리</v>
          </cell>
        </row>
        <row r="1306">
          <cell r="J1306" t="str">
            <v>안전점검의날</v>
          </cell>
        </row>
        <row r="1307">
          <cell r="J1307" t="str">
            <v>스마트안전장비 구축</v>
          </cell>
        </row>
        <row r="1309">
          <cell r="J1309" t="str">
            <v>안전보건사고 및 재해발생현황</v>
          </cell>
        </row>
        <row r="1310">
          <cell r="J1310" t="str">
            <v>재난종합상황실 운영 및 관리</v>
          </cell>
        </row>
        <row r="1311">
          <cell r="J1311" t="str">
            <v>코로나19</v>
          </cell>
        </row>
        <row r="1312">
          <cell r="J1312" t="str">
            <v>대외 의견 및 요구사항 등 수렴</v>
          </cell>
        </row>
        <row r="1313">
          <cell r="J1313" t="str">
            <v>대내외 회의 및 행사 일정관리</v>
          </cell>
        </row>
        <row r="1314">
          <cell r="J1314" t="str">
            <v>기관장 지시사항 연구검토 및 업무보좌</v>
          </cell>
        </row>
        <row r="1315">
          <cell r="J1315" t="str">
            <v>주요 연구과제 검토(연구TFT)</v>
          </cell>
        </row>
        <row r="1316">
          <cell r="J1316" t="str">
            <v>감사계획수립</v>
          </cell>
        </row>
        <row r="1317">
          <cell r="J1317" t="str">
            <v>감사이의신청</v>
          </cell>
        </row>
        <row r="1318">
          <cell r="J1318" t="str">
            <v>감사결과처리</v>
          </cell>
        </row>
        <row r="1319">
          <cell r="J1319" t="str">
            <v>일상감사</v>
          </cell>
        </row>
        <row r="1320">
          <cell r="J1320" t="str">
            <v>자체감사</v>
          </cell>
        </row>
        <row r="1321">
          <cell r="J1321" t="str">
            <v>감사원 처분요구사항 처리</v>
          </cell>
        </row>
        <row r="1322">
          <cell r="J1322" t="str">
            <v>감사원 처분요구사항 재심의청구</v>
          </cell>
        </row>
        <row r="1323">
          <cell r="J1323" t="str">
            <v>처분요구사항 처리</v>
          </cell>
        </row>
        <row r="1324">
          <cell r="J1324" t="str">
            <v>감찰계획수립및실시</v>
          </cell>
        </row>
        <row r="1325">
          <cell r="J1325" t="str">
            <v>기관장지시사항</v>
          </cell>
        </row>
        <row r="1326">
          <cell r="J1326" t="str">
            <v>외부기관 조사요구 사항 처리</v>
          </cell>
        </row>
        <row r="1327">
          <cell r="J1327" t="str">
            <v>공직기강확립 추진 및 평가</v>
          </cell>
        </row>
        <row r="1328">
          <cell r="J1328" t="str">
            <v>부패방지대책 추진</v>
          </cell>
        </row>
        <row r="1329">
          <cell r="J1329" t="str">
            <v>공직자행동강령</v>
          </cell>
        </row>
        <row r="1330">
          <cell r="J1330" t="str">
            <v>공공재정환수</v>
          </cell>
        </row>
        <row r="1331">
          <cell r="J1331" t="str">
            <v>제도개선 및 부패영향평가</v>
          </cell>
        </row>
        <row r="1332">
          <cell r="J1332" t="str">
            <v>비위면직자 취업제한</v>
          </cell>
        </row>
        <row r="1333">
          <cell r="H1333" t="str">
            <v>10년</v>
          </cell>
        </row>
        <row r="1334">
          <cell r="H1334" t="str">
            <v>10년</v>
          </cell>
        </row>
        <row r="1335">
          <cell r="J1335" t="str">
            <v>퇴직공직자 취업제한</v>
          </cell>
        </row>
        <row r="1336">
          <cell r="J1336" t="str">
            <v>부동산 취득제한</v>
          </cell>
        </row>
        <row r="1337">
          <cell r="J1337" t="str">
            <v>공직자 재산등록</v>
          </cell>
        </row>
        <row r="1338">
          <cell r="J1338" t="str">
            <v>직원부조리 신고창구 운영</v>
          </cell>
        </row>
      </sheetData>
      <sheetData sheetId="1"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s>
    <sheetDataSet>
      <sheetData sheetId="0" refreshError="1"/>
      <sheetData sheetId="1" refreshError="1">
        <row r="5">
          <cell r="A5" t="str">
            <v>인천 구월2 공공주택지구 조성사업</v>
          </cell>
          <cell r="B5" t="str">
            <v>영구</v>
          </cell>
        </row>
        <row r="6">
          <cell r="A6" t="str">
            <v>송도 R2 복합개발사업</v>
          </cell>
          <cell r="B6" t="str">
            <v>영구</v>
          </cell>
        </row>
        <row r="7">
          <cell r="A7" t="str">
            <v>인천 로봇랜드 조성사업</v>
          </cell>
          <cell r="B7" t="str">
            <v>영구</v>
          </cell>
        </row>
        <row r="8">
          <cell r="A8" t="str">
            <v>신규사업</v>
          </cell>
          <cell r="B8" t="str">
            <v>영구</v>
          </cell>
        </row>
        <row r="9">
          <cell r="A9" t="str">
            <v>신규사업검토</v>
          </cell>
          <cell r="B9" t="str">
            <v>준영구</v>
          </cell>
        </row>
        <row r="10">
          <cell r="A10" t="str">
            <v>신규사업검토</v>
          </cell>
          <cell r="B10" t="str">
            <v>준영구</v>
          </cell>
        </row>
        <row r="11">
          <cell r="A11" t="str">
            <v>신규사업검토</v>
          </cell>
          <cell r="B11" t="str">
            <v>준영구</v>
          </cell>
        </row>
        <row r="12">
          <cell r="A12">
            <v>0</v>
          </cell>
          <cell r="B12">
            <v>0</v>
          </cell>
        </row>
        <row r="13">
          <cell r="A13" t="str">
            <v>군부대이전사업</v>
          </cell>
          <cell r="B13" t="str">
            <v>영구</v>
          </cell>
        </row>
        <row r="14">
          <cell r="A14" t="str">
            <v>공공정책사업</v>
          </cell>
          <cell r="B14" t="str">
            <v>영구</v>
          </cell>
        </row>
        <row r="15">
          <cell r="A15">
            <v>0</v>
          </cell>
          <cell r="B15">
            <v>0</v>
          </cell>
        </row>
        <row r="16">
          <cell r="A16">
            <v>0</v>
          </cell>
          <cell r="B16">
            <v>0</v>
          </cell>
        </row>
        <row r="17">
          <cell r="A17">
            <v>0</v>
          </cell>
          <cell r="B17">
            <v>0</v>
          </cell>
        </row>
        <row r="18">
          <cell r="A18" t="str">
            <v>스마트시티 사업개발</v>
          </cell>
          <cell r="B18" t="str">
            <v>10년</v>
          </cell>
        </row>
        <row r="19">
          <cell r="A19" t="str">
            <v>스마트교통</v>
          </cell>
          <cell r="B19" t="str">
            <v>10년</v>
          </cell>
        </row>
        <row r="20">
          <cell r="A20" t="str">
            <v>디지털뉴딜</v>
          </cell>
          <cell r="B20" t="str">
            <v>10년</v>
          </cell>
        </row>
        <row r="21">
          <cell r="A21" t="str">
            <v>스마트 공모사업</v>
          </cell>
          <cell r="B21" t="str">
            <v>10년</v>
          </cell>
        </row>
        <row r="22">
          <cell r="A22" t="str">
            <v>스마트 실증사업</v>
          </cell>
          <cell r="B22" t="str">
            <v>10년</v>
          </cell>
        </row>
        <row r="23">
          <cell r="A23" t="str">
            <v>스마트 리빙랩</v>
          </cell>
          <cell r="B23" t="str">
            <v>10년</v>
          </cell>
        </row>
        <row r="24">
          <cell r="A24" t="str">
            <v>인천 구월2 공공주택지구 조성사업</v>
          </cell>
          <cell r="B24" t="str">
            <v>영구</v>
          </cell>
        </row>
        <row r="25">
          <cell r="A25" t="str">
            <v>송도 R2 복합개발사업</v>
          </cell>
          <cell r="B25" t="str">
            <v>영구</v>
          </cell>
        </row>
        <row r="26">
          <cell r="A26" t="str">
            <v>인천 로봇랜드 조성사업</v>
          </cell>
          <cell r="B26" t="str">
            <v>영구</v>
          </cell>
        </row>
        <row r="27">
          <cell r="A27" t="str">
            <v>신규사업</v>
          </cell>
          <cell r="B27" t="str">
            <v>영구</v>
          </cell>
        </row>
        <row r="28">
          <cell r="A28" t="str">
            <v>인천 구월2 공공주택지구 조성사업</v>
          </cell>
          <cell r="B28" t="str">
            <v>5년</v>
          </cell>
        </row>
        <row r="29">
          <cell r="A29" t="str">
            <v>송도 R2 복합개발사업</v>
          </cell>
          <cell r="B29" t="str">
            <v>5년</v>
          </cell>
        </row>
        <row r="30">
          <cell r="A30" t="str">
            <v>인천 로봇랜드 조성사업</v>
          </cell>
          <cell r="B30" t="str">
            <v>5년</v>
          </cell>
        </row>
        <row r="31">
          <cell r="A31" t="str">
            <v>신규사업</v>
          </cell>
          <cell r="B31" t="str">
            <v>5년</v>
          </cell>
        </row>
        <row r="32">
          <cell r="A32" t="str">
            <v>인천 구월2 공공주택지구 조성사업</v>
          </cell>
          <cell r="B32" t="str">
            <v>10년</v>
          </cell>
        </row>
        <row r="33">
          <cell r="A33" t="str">
            <v>송도 R2 복합개발사업</v>
          </cell>
          <cell r="B33" t="str">
            <v>10년</v>
          </cell>
        </row>
        <row r="34">
          <cell r="A34" t="str">
            <v>인천 로봇랜드 조성사업</v>
          </cell>
          <cell r="B34" t="str">
            <v>10년</v>
          </cell>
        </row>
        <row r="35">
          <cell r="A35" t="str">
            <v>신규사업</v>
          </cell>
          <cell r="B35" t="str">
            <v>10년</v>
          </cell>
        </row>
        <row r="36">
          <cell r="A36" t="str">
            <v>우리집 1만호(신축형) 공공임대주택 건설사업</v>
          </cell>
          <cell r="B36" t="str">
            <v>10년</v>
          </cell>
        </row>
        <row r="37">
          <cell r="A37" t="str">
            <v>검단 주택건설사업(AB14BL)</v>
          </cell>
          <cell r="B37" t="str">
            <v>준영구</v>
          </cell>
        </row>
        <row r="38">
          <cell r="A38" t="str">
            <v>검단 주택건설사업(AA16BL)</v>
          </cell>
          <cell r="B38" t="str">
            <v>준영구</v>
          </cell>
        </row>
        <row r="39">
          <cell r="A39" t="str">
            <v>구월 공공임대 주택건설사업(A3BL),</v>
          </cell>
          <cell r="B39" t="str">
            <v>준영구</v>
          </cell>
        </row>
        <row r="40">
          <cell r="A40" t="str">
            <v>도화 2,3동 문화시설 건립사업</v>
          </cell>
          <cell r="B40" t="str">
            <v>준영구</v>
          </cell>
        </row>
        <row r="41">
          <cell r="A41" t="str">
            <v>송도 글로벌캠퍼스 교수아파트 건립사업</v>
          </cell>
          <cell r="B41" t="str">
            <v>준영구</v>
          </cell>
        </row>
        <row r="42">
          <cell r="A42" t="str">
            <v>검단 주택건설사업(AB14BL)</v>
          </cell>
          <cell r="B42" t="str">
            <v>준영구</v>
          </cell>
        </row>
        <row r="43">
          <cell r="A43" t="str">
            <v>검단 주택건설사업(AA16BL)</v>
          </cell>
          <cell r="B43" t="str">
            <v>준영구</v>
          </cell>
        </row>
        <row r="44">
          <cell r="A44" t="str">
            <v>구월 공공임대 주택건설사업(A3BL),</v>
          </cell>
          <cell r="B44" t="str">
            <v>준영구</v>
          </cell>
        </row>
        <row r="45">
          <cell r="A45" t="str">
            <v>도화 2,3동 문화시설 건립사업</v>
          </cell>
          <cell r="B45" t="str">
            <v>준영구</v>
          </cell>
        </row>
        <row r="46">
          <cell r="A46" t="str">
            <v>송도 글로벌캠퍼스 교수아파트 건립사업</v>
          </cell>
          <cell r="B46" t="str">
            <v>준영구</v>
          </cell>
        </row>
        <row r="47">
          <cell r="A47" t="str">
            <v>십정2구역 주거환경개선사업 
아파트 건설공사</v>
          </cell>
          <cell r="B47" t="str">
            <v>준영구</v>
          </cell>
        </row>
        <row r="48">
          <cell r="A48" t="str">
            <v>십정2구역 주거환경개선사업
정비기반시설공사(도로 등)</v>
          </cell>
          <cell r="B48" t="str">
            <v>10년</v>
          </cell>
        </row>
        <row r="49">
          <cell r="A49" t="str">
            <v>송림초교주변구역 주거환경개선사업 
아파트 건설공사</v>
          </cell>
          <cell r="B49" t="str">
            <v>준영구</v>
          </cell>
        </row>
        <row r="50">
          <cell r="A50" t="str">
            <v>송림초교주변구역 주거환경개선사업
정비기반시설공사(도로 등)</v>
          </cell>
          <cell r="B50" t="str">
            <v>10년</v>
          </cell>
        </row>
        <row r="51">
          <cell r="A51" t="str">
            <v>송현 1,2동 복합청사 및 공영주차장 건설공사</v>
          </cell>
          <cell r="B51" t="str">
            <v>10년</v>
          </cell>
        </row>
        <row r="52">
          <cell r="A52" t="str">
            <v>우리집 1만호(신축형) 공공임대주택 건설사업</v>
          </cell>
          <cell r="B52" t="str">
            <v>10년</v>
          </cell>
        </row>
        <row r="53">
          <cell r="A53" t="str">
            <v>우리집 1만호(신축형) 공공임대주택 건설사업</v>
          </cell>
          <cell r="B53" t="str">
            <v>10년</v>
          </cell>
        </row>
        <row r="54">
          <cell r="A54" t="str">
            <v>우리집 1만호(신축형) 공공임대주택 건설사업</v>
          </cell>
          <cell r="B54" t="str">
            <v>10년</v>
          </cell>
        </row>
        <row r="55">
          <cell r="A55" t="str">
            <v>검단 주택건설사업(AB14BL)</v>
          </cell>
          <cell r="B55" t="str">
            <v>준영구</v>
          </cell>
        </row>
        <row r="56">
          <cell r="A56" t="str">
            <v>검단 주택건설사업(AA16BL)</v>
          </cell>
          <cell r="B56" t="str">
            <v>준영구</v>
          </cell>
        </row>
        <row r="57">
          <cell r="A57" t="str">
            <v>구월 공공임대 주택건설사업(A3BL),</v>
          </cell>
          <cell r="B57" t="str">
            <v>준영구</v>
          </cell>
        </row>
        <row r="58">
          <cell r="A58" t="str">
            <v>도화 2,3동 문화시설 건립사업</v>
          </cell>
          <cell r="B58" t="str">
            <v>준영구</v>
          </cell>
        </row>
        <row r="59">
          <cell r="A59" t="str">
            <v>송도 글로벌캠퍼스 교수아파트 건립사업</v>
          </cell>
          <cell r="B59" t="str">
            <v>준영구</v>
          </cell>
        </row>
        <row r="60">
          <cell r="A60" t="str">
            <v>십정2구역 주거환경개선사업 
아파트 건설공사</v>
          </cell>
          <cell r="B60" t="str">
            <v>준영구</v>
          </cell>
        </row>
        <row r="61">
          <cell r="A61" t="str">
            <v>십정2구역 주거환경개선사업
정비기반시설공사(도로 등)</v>
          </cell>
          <cell r="B61" t="str">
            <v>10년</v>
          </cell>
        </row>
        <row r="62">
          <cell r="A62" t="str">
            <v>송림초교주변구역 주거환경개선사업 
아파트 건설공사</v>
          </cell>
          <cell r="B62" t="str">
            <v>준영구</v>
          </cell>
        </row>
        <row r="63">
          <cell r="A63" t="str">
            <v>송림초교주변구역 주거환경개선사업
정비기반시설공사(도로 등)</v>
          </cell>
          <cell r="B63" t="str">
            <v>10년</v>
          </cell>
        </row>
        <row r="64">
          <cell r="A64" t="str">
            <v>송현 1,2동 복합청사 및 공영주차장 건설공사</v>
          </cell>
          <cell r="B64" t="str">
            <v>10년</v>
          </cell>
        </row>
        <row r="65">
          <cell r="A65" t="str">
            <v>검단 주택건설사업(AB14BL)</v>
          </cell>
          <cell r="B65" t="str">
            <v>준영구</v>
          </cell>
        </row>
        <row r="66">
          <cell r="A66" t="str">
            <v>검단 주택건설사업(AA16BL)</v>
          </cell>
          <cell r="B66" t="str">
            <v>준영구</v>
          </cell>
        </row>
        <row r="67">
          <cell r="A67" t="str">
            <v>구월 공공임대 주택건설사업(A3BL),</v>
          </cell>
          <cell r="B67" t="str">
            <v>준영구</v>
          </cell>
        </row>
        <row r="68">
          <cell r="A68" t="str">
            <v>도화 2,3동 문화시설 건립사업</v>
          </cell>
          <cell r="B68" t="str">
            <v>준영구</v>
          </cell>
        </row>
        <row r="69">
          <cell r="A69" t="str">
            <v>송도 글로벌캠퍼스 교수아파트 건립사업</v>
          </cell>
          <cell r="B69" t="str">
            <v>준영구</v>
          </cell>
        </row>
        <row r="70">
          <cell r="A70" t="str">
            <v>우리집 1만호(신축형) 공공임대주택 건설사업</v>
          </cell>
          <cell r="B70" t="str">
            <v>10년</v>
          </cell>
        </row>
        <row r="71">
          <cell r="A71" t="str">
            <v>전략환경영향평가 관련</v>
          </cell>
          <cell r="B71" t="str">
            <v>30년</v>
          </cell>
        </row>
        <row r="72">
          <cell r="A72" t="str">
            <v>환경영향평가 관련</v>
          </cell>
          <cell r="B72" t="str">
            <v>30년</v>
          </cell>
        </row>
        <row r="73">
          <cell r="A73" t="str">
            <v>소규모 환경영향평가 관련</v>
          </cell>
          <cell r="B73" t="str">
            <v>30년</v>
          </cell>
        </row>
        <row r="74">
          <cell r="A74" t="str">
            <v>사후환경영향조사 관련</v>
          </cell>
          <cell r="B74" t="str">
            <v>30년</v>
          </cell>
        </row>
        <row r="75">
          <cell r="A75" t="str">
            <v>문화재 조사 및 정비</v>
          </cell>
          <cell r="B75" t="str">
            <v>30년</v>
          </cell>
        </row>
        <row r="76">
          <cell r="A76" t="str">
            <v xml:space="preserve">문화재 현상변경 </v>
          </cell>
          <cell r="B76" t="str">
            <v>30년</v>
          </cell>
        </row>
        <row r="77">
          <cell r="A77" t="str">
            <v>전기,통신견적 용역 및 보조원</v>
          </cell>
          <cell r="B77" t="str">
            <v>10년</v>
          </cell>
        </row>
        <row r="78">
          <cell r="A78" t="str">
            <v>기계견적 용역 및 보조원</v>
          </cell>
          <cell r="B78" t="str">
            <v>10년</v>
          </cell>
        </row>
        <row r="79">
          <cell r="A79" t="str">
            <v>기계시방서</v>
          </cell>
          <cell r="B79" t="str">
            <v>10년</v>
          </cell>
        </row>
        <row r="80">
          <cell r="A80" t="str">
            <v>폐기물처리 용역 발주</v>
          </cell>
          <cell r="B80" t="str">
            <v>30년</v>
          </cell>
        </row>
        <row r="81">
          <cell r="A81" t="str">
            <v>전력기술관리 용역 발주</v>
          </cell>
          <cell r="B81" t="str">
            <v>30년</v>
          </cell>
        </row>
        <row r="82">
          <cell r="A82" t="str">
            <v>검단 주택건설사업(AB14BL)</v>
          </cell>
          <cell r="B82" t="str">
            <v>준영구</v>
          </cell>
        </row>
        <row r="83">
          <cell r="A83" t="str">
            <v>검단 주택건설사업(AA16BL)</v>
          </cell>
          <cell r="B83" t="str">
            <v>준영구</v>
          </cell>
        </row>
        <row r="84">
          <cell r="A84" t="str">
            <v>구월 공공임대 주택건설사업(A3BL),</v>
          </cell>
          <cell r="B84" t="str">
            <v>준영구</v>
          </cell>
        </row>
        <row r="85">
          <cell r="A85" t="str">
            <v>도화 2,3동 문화시설 건립사업</v>
          </cell>
          <cell r="B85" t="str">
            <v>준영구</v>
          </cell>
        </row>
        <row r="86">
          <cell r="A86" t="str">
            <v>송도 글로벌캠퍼스 교수아파트 건립사업</v>
          </cell>
          <cell r="B86" t="str">
            <v>준영구</v>
          </cell>
        </row>
        <row r="87">
          <cell r="A87" t="str">
            <v>우리집 1만호(신축형) 공공임대주택 건설사업</v>
          </cell>
          <cell r="B87" t="str">
            <v>10년</v>
          </cell>
        </row>
        <row r="88">
          <cell r="A88" t="str">
            <v>우리집 1만호(신축형) 공공임대주택 건설사업</v>
          </cell>
          <cell r="B88" t="str">
            <v>10년</v>
          </cell>
        </row>
        <row r="89">
          <cell r="A89" t="str">
            <v>용역 기성검사</v>
          </cell>
          <cell r="B89" t="str">
            <v>30년</v>
          </cell>
        </row>
        <row r="90">
          <cell r="A90" t="str">
            <v>우리집 1만호(신축형) 공공임대주택 건설사업</v>
          </cell>
          <cell r="B90" t="str">
            <v>10년</v>
          </cell>
        </row>
        <row r="91">
          <cell r="A91" t="str">
            <v>우리집 1만호(신축형) 공공임대주택 건설사업</v>
          </cell>
          <cell r="B91" t="str">
            <v>10년</v>
          </cell>
        </row>
        <row r="92">
          <cell r="A92" t="str">
            <v>용역 준공검사</v>
          </cell>
          <cell r="B92" t="str">
            <v>30년</v>
          </cell>
        </row>
        <row r="93">
          <cell r="A93" t="str">
            <v>조경공사비 분석</v>
          </cell>
          <cell r="B93" t="str">
            <v>5년</v>
          </cell>
        </row>
        <row r="94">
          <cell r="A94" t="str">
            <v>기계공사비 분석</v>
          </cell>
          <cell r="B94" t="str">
            <v>5년</v>
          </cell>
        </row>
        <row r="95">
          <cell r="A95" t="str">
            <v>전기,통신공사비분석</v>
          </cell>
          <cell r="B95" t="str">
            <v>5년</v>
          </cell>
        </row>
        <row r="96">
          <cell r="A96" t="str">
            <v>조경견적 일반</v>
          </cell>
          <cell r="B96" t="str">
            <v>10년</v>
          </cell>
        </row>
        <row r="97">
          <cell r="A97" t="str">
            <v>조경공사시행 및 발주</v>
          </cell>
          <cell r="B97" t="str">
            <v>30년</v>
          </cell>
        </row>
        <row r="98">
          <cell r="A98" t="str">
            <v>기계공사 시행 및 발주</v>
          </cell>
          <cell r="B98" t="str">
            <v>30년</v>
          </cell>
        </row>
        <row r="99">
          <cell r="A99" t="str">
            <v>전기,통신공사 시행 및 발주</v>
          </cell>
          <cell r="B99" t="str">
            <v>30년</v>
          </cell>
        </row>
        <row r="100">
          <cell r="A100" t="str">
            <v>우리집 1만호(신축형) 공공임대주택 건설사업</v>
          </cell>
          <cell r="B100" t="str">
            <v>10년</v>
          </cell>
        </row>
        <row r="101">
          <cell r="A101" t="str">
            <v>토양정화공사시행 및 발주</v>
          </cell>
          <cell r="B101" t="str">
            <v>30년</v>
          </cell>
        </row>
        <row r="102">
          <cell r="A102" t="str">
            <v>송림초교주변구역 주거환경개선사업 아파트 건설공사</v>
          </cell>
          <cell r="B102" t="str">
            <v>준영구</v>
          </cell>
        </row>
        <row r="103">
          <cell r="A103" t="str">
            <v>송림초교주변구역 주거환경개선사업 정비기반시설공사(도로 등)</v>
          </cell>
          <cell r="B103" t="str">
            <v>10년</v>
          </cell>
        </row>
        <row r="104">
          <cell r="A104" t="str">
            <v>송현 1,2동 복합청사 및 공영주차장 건설공사</v>
          </cell>
          <cell r="B104" t="str">
            <v>10년</v>
          </cell>
        </row>
        <row r="105">
          <cell r="A105" t="str">
            <v>십정2구역 주거환경개선사업 아파트 건설공사</v>
          </cell>
          <cell r="B105" t="str">
            <v>준영구</v>
          </cell>
        </row>
        <row r="106">
          <cell r="A106" t="str">
            <v>십정2구역 주거환경개선사업 정비기반시설공사(도로 등)</v>
          </cell>
          <cell r="B106" t="str">
            <v>10년</v>
          </cell>
        </row>
        <row r="107">
          <cell r="A107" t="str">
            <v>전기,통신 견적기준</v>
          </cell>
          <cell r="B107" t="str">
            <v>30년</v>
          </cell>
        </row>
        <row r="108">
          <cell r="A108" t="str">
            <v>전기,통신견적 일반</v>
          </cell>
          <cell r="B108" t="str">
            <v>5년</v>
          </cell>
        </row>
        <row r="109">
          <cell r="A109" t="str">
            <v>기계견적 기준</v>
          </cell>
          <cell r="B109" t="str">
            <v>10년</v>
          </cell>
        </row>
        <row r="110">
          <cell r="A110" t="str">
            <v>조경설계 기준</v>
          </cell>
          <cell r="B110" t="str">
            <v>10년</v>
          </cell>
        </row>
        <row r="111">
          <cell r="A111" t="str">
            <v>토양정화공사 설계변경(건축개발)</v>
          </cell>
          <cell r="B111" t="str">
            <v>10년</v>
          </cell>
        </row>
        <row r="112">
          <cell r="A112" t="str">
            <v>검단 주택건설사업(AB14BL)</v>
          </cell>
          <cell r="B112" t="str">
            <v>준영구</v>
          </cell>
        </row>
        <row r="113">
          <cell r="A113" t="str">
            <v>검단 주택건설사업(AA16BL)</v>
          </cell>
          <cell r="B113" t="str">
            <v>준영구</v>
          </cell>
        </row>
        <row r="114">
          <cell r="A114" t="str">
            <v>구월 공공임대 주택건설사업(A3BL),</v>
          </cell>
          <cell r="B114" t="str">
            <v>준영구</v>
          </cell>
        </row>
        <row r="115">
          <cell r="A115" t="str">
            <v>도화 2,3동 문화시설 건립사업</v>
          </cell>
          <cell r="B115" t="str">
            <v>준영구</v>
          </cell>
        </row>
        <row r="116">
          <cell r="A116" t="str">
            <v>송도 글로벌캠퍼스 교수아파트 건립사업</v>
          </cell>
          <cell r="B116" t="str">
            <v>준영구</v>
          </cell>
        </row>
        <row r="117">
          <cell r="A117" t="str">
            <v>조경,전기,통신,기계설계 개선 및 설계변경</v>
          </cell>
          <cell r="B117" t="str">
            <v>30년</v>
          </cell>
        </row>
        <row r="118">
          <cell r="A118" t="str">
            <v>조경, 전기, 통신 자재계약</v>
          </cell>
          <cell r="B118" t="str">
            <v>30년</v>
          </cell>
        </row>
        <row r="119">
          <cell r="A119" t="str">
            <v>우리집 1만호(신축형) 공공임대주택 건설사업</v>
          </cell>
          <cell r="B119" t="str">
            <v>10년</v>
          </cell>
        </row>
        <row r="120">
          <cell r="A120" t="str">
            <v>검단 주택건설사업(AB14BL)</v>
          </cell>
          <cell r="B120" t="str">
            <v>준영구</v>
          </cell>
        </row>
        <row r="121">
          <cell r="A121" t="str">
            <v>검단 주택건설사업(AA16BL)</v>
          </cell>
          <cell r="B121" t="str">
            <v>준영구</v>
          </cell>
        </row>
        <row r="122">
          <cell r="A122" t="str">
            <v>구월 공공임대 주택건설사업(A3BL),</v>
          </cell>
          <cell r="B122" t="str">
            <v>준영구</v>
          </cell>
        </row>
        <row r="123">
          <cell r="A123" t="str">
            <v>도화 2,3동 문화시설 건립사업</v>
          </cell>
          <cell r="B123" t="str">
            <v>준영구</v>
          </cell>
        </row>
        <row r="124">
          <cell r="A124" t="str">
            <v>송도 글로벌캠퍼스 교수아파트 건립사업</v>
          </cell>
          <cell r="B124" t="str">
            <v>준영구</v>
          </cell>
        </row>
        <row r="125">
          <cell r="A125" t="str">
            <v>우리집 1만호(신축형) 공공임대주택 건설사업</v>
          </cell>
          <cell r="B125" t="str">
            <v>10년</v>
          </cell>
        </row>
        <row r="126">
          <cell r="A126" t="str">
            <v>검단 주택건설사업(AB14BL)</v>
          </cell>
          <cell r="B126" t="str">
            <v>준영구</v>
          </cell>
        </row>
        <row r="127">
          <cell r="A127" t="str">
            <v>검단 주택건설사업(AA16BL)</v>
          </cell>
          <cell r="B127" t="str">
            <v>준영구</v>
          </cell>
        </row>
        <row r="128">
          <cell r="A128" t="str">
            <v>구월 공공임대 주택건설사업(A3BL),</v>
          </cell>
          <cell r="B128" t="str">
            <v>준영구</v>
          </cell>
        </row>
        <row r="129">
          <cell r="A129" t="str">
            <v>도화 2,3동 문화시설 건립사업</v>
          </cell>
          <cell r="B129" t="str">
            <v>준영구</v>
          </cell>
        </row>
        <row r="130">
          <cell r="A130" t="str">
            <v>송도 글로벌캠퍼스 교수아파트 건립사업</v>
          </cell>
          <cell r="B130" t="str">
            <v>준영구</v>
          </cell>
        </row>
        <row r="131">
          <cell r="A131" t="str">
            <v>공사 기성검사</v>
          </cell>
          <cell r="B131" t="str">
            <v>30년</v>
          </cell>
        </row>
        <row r="132">
          <cell r="A132" t="str">
            <v>우리집 1만호(신축형) 공공임대주택 건설사업</v>
          </cell>
          <cell r="B132" t="str">
            <v>10년</v>
          </cell>
        </row>
        <row r="133">
          <cell r="A133" t="str">
            <v>송림초교주변구역 주거환경개선사업 
아파트 건설공사</v>
          </cell>
          <cell r="B133" t="str">
            <v>준영구</v>
          </cell>
        </row>
        <row r="134">
          <cell r="A134" t="str">
            <v>송림초교주변구역 주거환경개선사업
정비기반시설공사(도로 등)</v>
          </cell>
          <cell r="B134" t="str">
            <v>10년</v>
          </cell>
        </row>
        <row r="135">
          <cell r="A135" t="str">
            <v>송현 1,2동 복합청사 및 공영주차장 건설공사</v>
          </cell>
          <cell r="B135" t="str">
            <v>10년</v>
          </cell>
        </row>
        <row r="136">
          <cell r="A136" t="str">
            <v>십정2구역 주거환경개선사업 아파트 건설공사</v>
          </cell>
          <cell r="B136" t="str">
            <v>준영구</v>
          </cell>
        </row>
        <row r="137">
          <cell r="A137" t="str">
            <v>십정2구역 주거환경개선사업 정비기반시설공사(도로 등)</v>
          </cell>
          <cell r="B137" t="str">
            <v>10년</v>
          </cell>
        </row>
        <row r="138">
          <cell r="A138" t="str">
            <v>검단 주택건설사업(AB14BL)</v>
          </cell>
          <cell r="B138" t="str">
            <v>준영구</v>
          </cell>
        </row>
        <row r="139">
          <cell r="A139" t="str">
            <v>검단 주택건설사업(AA16BL)</v>
          </cell>
          <cell r="B139" t="str">
            <v>준영구</v>
          </cell>
        </row>
        <row r="140">
          <cell r="A140" t="str">
            <v>구월 공공임대 주택건설사업(A3BL),</v>
          </cell>
          <cell r="B140" t="str">
            <v>준영구</v>
          </cell>
        </row>
        <row r="141">
          <cell r="A141" t="str">
            <v>도화 2,3동 문화시설 건립사업</v>
          </cell>
          <cell r="B141" t="str">
            <v>준영구</v>
          </cell>
        </row>
        <row r="142">
          <cell r="A142" t="str">
            <v>송도 글로벌캠퍼스 교수아파트 건립사업</v>
          </cell>
          <cell r="B142" t="str">
            <v>준영구</v>
          </cell>
        </row>
        <row r="143">
          <cell r="A143" t="str">
            <v>우리집 1만호(신축형) 공공임대주택 건설사업</v>
          </cell>
          <cell r="B143" t="str">
            <v>10년</v>
          </cell>
        </row>
        <row r="144">
          <cell r="A144" t="str">
            <v>십정2구역 주거환경개선사업 아파트 건설공사</v>
          </cell>
          <cell r="B144" t="str">
            <v>준영구</v>
          </cell>
        </row>
        <row r="145">
          <cell r="A145" t="str">
            <v>십정2구역 주거환경개선사업 정비기반시설공사(도로 등)</v>
          </cell>
          <cell r="B145" t="str">
            <v>10년</v>
          </cell>
        </row>
        <row r="146">
          <cell r="A146" t="str">
            <v>송림초교주변구역 주거환경개선사업 
아파트 건설공사</v>
          </cell>
          <cell r="B146" t="str">
            <v>준영구</v>
          </cell>
        </row>
        <row r="147">
          <cell r="A147" t="str">
            <v>송림초교주변구역 주거환경개선사업
정비기반시설공사(도로 등)</v>
          </cell>
          <cell r="B147" t="str">
            <v>10년</v>
          </cell>
        </row>
        <row r="148">
          <cell r="A148" t="str">
            <v>송현 1,2동 복합청사 및 공영주차장 건설공사</v>
          </cell>
          <cell r="B148" t="str">
            <v>10년</v>
          </cell>
        </row>
        <row r="149">
          <cell r="A149" t="str">
            <v>검단 주택건설사업(AB14BL)</v>
          </cell>
          <cell r="B149" t="str">
            <v>준영구</v>
          </cell>
        </row>
        <row r="150">
          <cell r="A150" t="str">
            <v>검단 주택건설사업(AA16BL)</v>
          </cell>
          <cell r="B150" t="str">
            <v>준영구</v>
          </cell>
        </row>
        <row r="151">
          <cell r="A151" t="str">
            <v>구월 공공임대 주택건설사업(A3BL),</v>
          </cell>
          <cell r="B151" t="str">
            <v>준영구</v>
          </cell>
        </row>
        <row r="152">
          <cell r="A152" t="str">
            <v>도화 2,3동 문화시설 건립사업</v>
          </cell>
          <cell r="B152" t="str">
            <v>준영구</v>
          </cell>
        </row>
        <row r="153">
          <cell r="A153" t="str">
            <v>송도 글로벌캠퍼스 교수아파트 건립사업</v>
          </cell>
          <cell r="B153" t="str">
            <v>준영구</v>
          </cell>
        </row>
        <row r="154">
          <cell r="A154" t="str">
            <v>공사 준공검사</v>
          </cell>
          <cell r="B154" t="str">
            <v>30년</v>
          </cell>
        </row>
        <row r="155">
          <cell r="A155" t="str">
            <v>검단 에코사이언스파크 개발사업</v>
          </cell>
          <cell r="B155" t="str">
            <v>10년</v>
          </cell>
        </row>
        <row r="156">
          <cell r="A156" t="str">
            <v>미단시티(골든테라시티) 조성사업</v>
          </cell>
          <cell r="B156" t="str">
            <v>10년</v>
          </cell>
        </row>
        <row r="157">
          <cell r="A157" t="str">
            <v>영종하늘도시 개발사업</v>
          </cell>
          <cell r="B157" t="str">
            <v>10년</v>
          </cell>
        </row>
        <row r="158">
          <cell r="A158" t="str">
            <v>검암 플라시아 개발사업</v>
          </cell>
          <cell r="B158" t="str">
            <v>10년</v>
          </cell>
        </row>
        <row r="159">
          <cell r="A159" t="str">
            <v>용유노을빛타운 개발사업</v>
          </cell>
          <cell r="B159" t="str">
            <v>10년</v>
          </cell>
        </row>
        <row r="160">
          <cell r="A160" t="str">
            <v>도화구역 도시개발사업</v>
          </cell>
          <cell r="B160" t="str">
            <v>10년</v>
          </cell>
        </row>
        <row r="161">
          <cell r="A161" t="str">
            <v>도화구역 미매각용지 용도변경</v>
          </cell>
          <cell r="B161" t="str">
            <v>10년</v>
          </cell>
        </row>
        <row r="162">
          <cell r="A162" t="str">
            <v>검단 에코사이언스파크 개발사업</v>
          </cell>
          <cell r="B162" t="str">
            <v>10년</v>
          </cell>
        </row>
        <row r="163">
          <cell r="A163" t="str">
            <v>미단시티(골든테라시티) 조성사업</v>
          </cell>
          <cell r="B163" t="str">
            <v>10년</v>
          </cell>
        </row>
        <row r="164">
          <cell r="A164" t="str">
            <v>영종하늘도시 개발사업</v>
          </cell>
          <cell r="B164" t="str">
            <v>10년</v>
          </cell>
        </row>
        <row r="165">
          <cell r="A165" t="str">
            <v>검암 플라시아 개발사업</v>
          </cell>
          <cell r="B165" t="str">
            <v>10년</v>
          </cell>
        </row>
        <row r="166">
          <cell r="A166" t="str">
            <v>용유노을빛타운 개발사업</v>
          </cell>
          <cell r="B166" t="str">
            <v>10년</v>
          </cell>
        </row>
        <row r="167">
          <cell r="A167" t="str">
            <v>도화구역 도시개발사업</v>
          </cell>
          <cell r="B167" t="str">
            <v>10년</v>
          </cell>
        </row>
        <row r="168">
          <cell r="A168" t="str">
            <v>도화구역 미매각용지 용도변경</v>
          </cell>
          <cell r="B168" t="str">
            <v>10년</v>
          </cell>
        </row>
        <row r="169">
          <cell r="A169" t="str">
            <v>검단 에코사이언스파크 개발사업</v>
          </cell>
          <cell r="B169" t="str">
            <v>10년</v>
          </cell>
        </row>
        <row r="170">
          <cell r="A170" t="str">
            <v>미단시티(골든테라시티) 조성사업</v>
          </cell>
          <cell r="B170" t="str">
            <v>10년</v>
          </cell>
        </row>
        <row r="171">
          <cell r="A171" t="str">
            <v>영종하늘도시 개발사업</v>
          </cell>
          <cell r="B171" t="str">
            <v>10년</v>
          </cell>
        </row>
        <row r="172">
          <cell r="A172" t="str">
            <v>검암 플라시아 개발사업</v>
          </cell>
          <cell r="B172" t="str">
            <v>10년</v>
          </cell>
        </row>
        <row r="173">
          <cell r="A173" t="str">
            <v>용유노을빛타운 개발사업</v>
          </cell>
          <cell r="B173" t="str">
            <v>10년</v>
          </cell>
        </row>
        <row r="174">
          <cell r="A174" t="str">
            <v>도화구역 도시개발사업</v>
          </cell>
          <cell r="B174" t="str">
            <v>10년</v>
          </cell>
        </row>
        <row r="175">
          <cell r="A175" t="str">
            <v>도화구역 미매각용지 용도변경</v>
          </cell>
          <cell r="B175" t="str">
            <v>10년</v>
          </cell>
        </row>
        <row r="176">
          <cell r="A176" t="str">
            <v>검단 에코사이언스파크 개발사업</v>
          </cell>
          <cell r="B176" t="str">
            <v>30년</v>
          </cell>
        </row>
        <row r="177">
          <cell r="A177" t="str">
            <v>미단시티(골든테라시티) 조성사업</v>
          </cell>
          <cell r="B177" t="str">
            <v>30년</v>
          </cell>
        </row>
        <row r="178">
          <cell r="A178" t="str">
            <v>영종하늘도시 개발사업</v>
          </cell>
          <cell r="B178" t="str">
            <v>30년</v>
          </cell>
        </row>
        <row r="179">
          <cell r="A179" t="str">
            <v>제3연륙교 건설지원</v>
          </cell>
          <cell r="B179" t="str">
            <v>30년</v>
          </cell>
        </row>
        <row r="180">
          <cell r="A180" t="str">
            <v>검암 플라시아 개발사업</v>
          </cell>
          <cell r="B180" t="str">
            <v>30년</v>
          </cell>
        </row>
        <row r="181">
          <cell r="A181" t="str">
            <v>용유노을빛타운 개발사업</v>
          </cell>
          <cell r="B181" t="str">
            <v>30년</v>
          </cell>
        </row>
        <row r="182">
          <cell r="A182" t="str">
            <v>도화구역 도시개발사업</v>
          </cell>
          <cell r="B182" t="str">
            <v>30년</v>
          </cell>
        </row>
        <row r="183">
          <cell r="A183" t="str">
            <v>도화구역 미매각용지 용도변경</v>
          </cell>
          <cell r="B183" t="str">
            <v>30년</v>
          </cell>
        </row>
        <row r="184">
          <cell r="A184" t="str">
            <v>예정지구지정, 
개발계획(변경) 및 실시계획(변경) 수립[검단 신도시 개발사업]</v>
          </cell>
          <cell r="B184" t="str">
            <v>영구</v>
          </cell>
        </row>
        <row r="185">
          <cell r="A185" t="str">
            <v>예정지구지정, 
개발계획(변경) 및 실시계획(변경) 수립[계양 테크노밸리 신도시 개발사업]</v>
          </cell>
          <cell r="B185" t="str">
            <v>영구</v>
          </cell>
        </row>
        <row r="186">
          <cell r="A186" t="str">
            <v>검단 에코사이언스파크 개발사업</v>
          </cell>
          <cell r="B186" t="str">
            <v>영구</v>
          </cell>
        </row>
        <row r="187">
          <cell r="A187" t="str">
            <v>미단시티(골든테라시티) 조성사업</v>
          </cell>
          <cell r="B187" t="str">
            <v>영구</v>
          </cell>
        </row>
        <row r="188">
          <cell r="A188" t="str">
            <v>영종하늘도시 개발사업</v>
          </cell>
          <cell r="B188" t="str">
            <v>영구</v>
          </cell>
        </row>
        <row r="189">
          <cell r="A189" t="str">
            <v>검암 플라시아 개발사업</v>
          </cell>
          <cell r="B189" t="str">
            <v>영구</v>
          </cell>
        </row>
        <row r="190">
          <cell r="A190" t="str">
            <v>용유노을빛타운 개발사업</v>
          </cell>
          <cell r="B190" t="str">
            <v>영구</v>
          </cell>
        </row>
        <row r="191">
          <cell r="A191" t="str">
            <v>도화구역 도시개발사업</v>
          </cell>
          <cell r="B191" t="str">
            <v>영구</v>
          </cell>
        </row>
        <row r="192">
          <cell r="A192" t="str">
            <v>도화구역 미매각용지 용도변경</v>
          </cell>
          <cell r="B192" t="str">
            <v>영구</v>
          </cell>
        </row>
        <row r="193">
          <cell r="A193" t="str">
            <v>검단 신도시 개발사업</v>
          </cell>
          <cell r="B193" t="str">
            <v>10년</v>
          </cell>
        </row>
        <row r="194">
          <cell r="A194" t="str">
            <v>계양 테크노밸리 신도시 개발사업</v>
          </cell>
          <cell r="B194">
            <v>0</v>
          </cell>
        </row>
        <row r="195">
          <cell r="A195" t="str">
            <v>검단 에코사이언스파크 개발사업</v>
          </cell>
          <cell r="B195" t="str">
            <v>영구</v>
          </cell>
        </row>
        <row r="196">
          <cell r="A196" t="str">
            <v>미단시티(골든테라시티) 조성사업</v>
          </cell>
          <cell r="B196" t="str">
            <v>영구</v>
          </cell>
        </row>
        <row r="197">
          <cell r="A197" t="str">
            <v>영종하늘도시 개발사업</v>
          </cell>
          <cell r="B197" t="str">
            <v>영구</v>
          </cell>
        </row>
        <row r="198">
          <cell r="A198" t="str">
            <v>검암 플라시아 개발사업</v>
          </cell>
          <cell r="B198" t="str">
            <v>영구</v>
          </cell>
        </row>
        <row r="199">
          <cell r="A199" t="str">
            <v>용유노을빛타운 개발사업</v>
          </cell>
          <cell r="B199" t="str">
            <v>영구</v>
          </cell>
        </row>
        <row r="200">
          <cell r="A200" t="str">
            <v>도화구역 도시개발사업</v>
          </cell>
          <cell r="B200" t="str">
            <v>영구</v>
          </cell>
        </row>
        <row r="201">
          <cell r="A201" t="str">
            <v>도화구역 미매각용지 용도변경</v>
          </cell>
          <cell r="B201" t="str">
            <v>영구</v>
          </cell>
        </row>
        <row r="202">
          <cell r="A202" t="str">
            <v>검단 주택건설사업(AA10-1BL)</v>
          </cell>
          <cell r="B202" t="str">
            <v>10년</v>
          </cell>
        </row>
        <row r="203">
          <cell r="A203" t="str">
            <v>간선시설 협의
[검단 신도시 개발사업]</v>
          </cell>
          <cell r="B203" t="str">
            <v>영구</v>
          </cell>
        </row>
        <row r="204">
          <cell r="A204" t="str">
            <v>간선시설 협의
[인천검단지구 조성공사(1-1공구)]</v>
          </cell>
          <cell r="B204" t="str">
            <v>영구</v>
          </cell>
        </row>
        <row r="205">
          <cell r="A205" t="str">
            <v>간선시설 협의
[인천검단지구 조성공사(2-1공구)]</v>
          </cell>
          <cell r="B205" t="str">
            <v>영구</v>
          </cell>
        </row>
        <row r="206">
          <cell r="A206" t="str">
            <v>간선시설 협의
[인천검단지구 조성공사(3-1공구)]</v>
          </cell>
          <cell r="B206" t="str">
            <v>영구</v>
          </cell>
        </row>
        <row r="207">
          <cell r="A207" t="str">
            <v>간선시설 협의
[드림로~국도39호선간 도로 확장공사]</v>
          </cell>
          <cell r="B207" t="str">
            <v>영구</v>
          </cell>
        </row>
        <row r="208">
          <cell r="A208" t="str">
            <v>간선시설 협의
[인천시계~대곡동간 연결도로공사]</v>
          </cell>
          <cell r="B208" t="str">
            <v>영구</v>
          </cell>
        </row>
        <row r="209">
          <cell r="A209" t="str">
            <v>간선시설 협의
[인천 대곡동~불로지구 연결도로공사]</v>
          </cell>
          <cell r="B209" t="str">
            <v>영구</v>
          </cell>
        </row>
        <row r="210">
          <cell r="A210" t="str">
            <v>간선시설 협의
[검단하수처리장 증설공사]</v>
          </cell>
          <cell r="B210" t="str">
            <v>영구</v>
          </cell>
        </row>
        <row r="211">
          <cell r="A211" t="str">
            <v>간선시설 협의
[검단하수처리장 증설공사(2단계)]</v>
          </cell>
          <cell r="B211" t="str">
            <v>영구</v>
          </cell>
        </row>
        <row r="212">
          <cell r="A212" t="str">
            <v>간선시설 협의
[검단신도시 오수중계펌프장 건설공사]</v>
          </cell>
          <cell r="B212" t="str">
            <v>영구</v>
          </cell>
        </row>
        <row r="213">
          <cell r="A213" t="str">
            <v>간선시설 협의
[계양 테크노밸리 신도시 개발사업]</v>
          </cell>
          <cell r="B213" t="str">
            <v>영구</v>
          </cell>
        </row>
        <row r="214">
          <cell r="A214" t="str">
            <v>검단 에코사이언스파크 개발사업</v>
          </cell>
          <cell r="B214" t="str">
            <v>영구</v>
          </cell>
        </row>
        <row r="215">
          <cell r="A215" t="str">
            <v>미단시티(골든테라시티) 조성사업</v>
          </cell>
          <cell r="B215" t="str">
            <v>영구</v>
          </cell>
        </row>
        <row r="216">
          <cell r="A216" t="str">
            <v>영종하늘도시 개발사업</v>
          </cell>
          <cell r="B216" t="str">
            <v>영구</v>
          </cell>
        </row>
        <row r="217">
          <cell r="A217" t="str">
            <v>검암 플라시아 개발사업</v>
          </cell>
          <cell r="B217" t="str">
            <v>영구</v>
          </cell>
        </row>
        <row r="218">
          <cell r="A218" t="str">
            <v>용유노을빛타운 개발사업</v>
          </cell>
          <cell r="B218" t="str">
            <v>영구</v>
          </cell>
        </row>
        <row r="219">
          <cell r="A219" t="str">
            <v>도화구역 도시개발사업</v>
          </cell>
          <cell r="B219" t="str">
            <v>영구</v>
          </cell>
        </row>
        <row r="220">
          <cell r="A220" t="str">
            <v>도화구역 미매각용지 용도변경</v>
          </cell>
          <cell r="B220" t="str">
            <v>영구</v>
          </cell>
        </row>
        <row r="221">
          <cell r="A221" t="str">
            <v>검단 에코사이언스파크 개발사업</v>
          </cell>
          <cell r="B221" t="str">
            <v>영구</v>
          </cell>
        </row>
        <row r="222">
          <cell r="A222" t="str">
            <v>미단시티(골든테라시티) 조성사업</v>
          </cell>
          <cell r="B222" t="str">
            <v>영구</v>
          </cell>
        </row>
        <row r="223">
          <cell r="A223" t="str">
            <v>영종하늘도시 개발사업</v>
          </cell>
          <cell r="B223" t="str">
            <v>영구</v>
          </cell>
        </row>
        <row r="224">
          <cell r="A224" t="str">
            <v>검암 플라시아 개발사업</v>
          </cell>
          <cell r="B224" t="str">
            <v>영구</v>
          </cell>
        </row>
        <row r="225">
          <cell r="A225" t="str">
            <v>용유노을빛타운 개발사업</v>
          </cell>
          <cell r="B225" t="str">
            <v>영구</v>
          </cell>
        </row>
        <row r="226">
          <cell r="A226" t="str">
            <v>도화구역 도시개발사업</v>
          </cell>
          <cell r="B226" t="str">
            <v>영구</v>
          </cell>
        </row>
        <row r="227">
          <cell r="A227" t="str">
            <v>도화구역 미매각용지 용도변경</v>
          </cell>
          <cell r="B227" t="str">
            <v>영구</v>
          </cell>
        </row>
        <row r="228">
          <cell r="A228" t="str">
            <v>검단 에코사이언스파크 개발사업</v>
          </cell>
          <cell r="B228" t="str">
            <v>영구</v>
          </cell>
        </row>
        <row r="229">
          <cell r="A229" t="str">
            <v>미단시티(골든테라시티) 조성사업</v>
          </cell>
          <cell r="B229" t="str">
            <v>영구</v>
          </cell>
        </row>
        <row r="230">
          <cell r="A230" t="str">
            <v>영종하늘도시 개발사업</v>
          </cell>
          <cell r="B230" t="str">
            <v>영구</v>
          </cell>
        </row>
        <row r="231">
          <cell r="A231" t="str">
            <v>검암 플라시아 개발사업</v>
          </cell>
          <cell r="B231" t="str">
            <v>영구</v>
          </cell>
        </row>
        <row r="232">
          <cell r="A232" t="str">
            <v>용유노을빛타운 개발사업</v>
          </cell>
          <cell r="B232" t="str">
            <v>영구</v>
          </cell>
        </row>
        <row r="233">
          <cell r="A233" t="str">
            <v>도화구역 도시개발사업</v>
          </cell>
          <cell r="B233" t="str">
            <v>영구</v>
          </cell>
        </row>
        <row r="234">
          <cell r="A234" t="str">
            <v>도화구역 미매각용지 용도변경</v>
          </cell>
          <cell r="B234" t="str">
            <v>영구</v>
          </cell>
        </row>
        <row r="235">
          <cell r="A235" t="str">
            <v>사업준공
[검단 신도시 개발사업]</v>
          </cell>
          <cell r="B235" t="str">
            <v>영구</v>
          </cell>
        </row>
        <row r="236">
          <cell r="A236" t="str">
            <v>사업준공
[인천검단지구 조성공사(1-1공구)]</v>
          </cell>
          <cell r="B236" t="str">
            <v>영구</v>
          </cell>
        </row>
        <row r="237">
          <cell r="A237" t="str">
            <v>사업준공
[인천검단지구 조성공사(2-1공구)]</v>
          </cell>
          <cell r="B237" t="str">
            <v>영구</v>
          </cell>
        </row>
        <row r="238">
          <cell r="A238" t="str">
            <v>사업준공
[인천검단지구 조성공사(3-1공구)]</v>
          </cell>
          <cell r="B238" t="str">
            <v>영구</v>
          </cell>
        </row>
        <row r="239">
          <cell r="A239" t="str">
            <v>사업준공
[드림로~국도39호선간 도로 확장공사]</v>
          </cell>
          <cell r="B239" t="str">
            <v>영구</v>
          </cell>
        </row>
        <row r="240">
          <cell r="A240" t="str">
            <v>사업준공
[인천시계~대곡동간 연결도로공사]</v>
          </cell>
          <cell r="B240" t="str">
            <v>영구</v>
          </cell>
        </row>
        <row r="241">
          <cell r="A241" t="str">
            <v>사업준공
[인천 대곡동~불로지구 연결도로공사]</v>
          </cell>
          <cell r="B241" t="str">
            <v>영구</v>
          </cell>
        </row>
        <row r="242">
          <cell r="A242" t="str">
            <v>사업준공
[검단하수처리장 증설공사]</v>
          </cell>
          <cell r="B242" t="str">
            <v>영구</v>
          </cell>
        </row>
        <row r="243">
          <cell r="A243" t="str">
            <v>사업준공
[검단하수처리장 증설공사(2단계)]</v>
          </cell>
          <cell r="B243" t="str">
            <v>영구</v>
          </cell>
        </row>
        <row r="244">
          <cell r="A244" t="str">
            <v>사업준공
[검단신도시 오수중계펌프장 건설공사]</v>
          </cell>
          <cell r="B244" t="str">
            <v>영구</v>
          </cell>
        </row>
        <row r="245">
          <cell r="A245" t="str">
            <v>사업준공
[계양 테크노밸리 신도시 개발사업]</v>
          </cell>
          <cell r="B245" t="str">
            <v>영구</v>
          </cell>
        </row>
        <row r="246">
          <cell r="A246" t="str">
            <v>(환경)전략환경영향평가 관련</v>
          </cell>
          <cell r="B246" t="str">
            <v>30년</v>
          </cell>
        </row>
        <row r="247">
          <cell r="A247" t="str">
            <v>(환경)환경영향평가 관련</v>
          </cell>
          <cell r="B247" t="str">
            <v>30년</v>
          </cell>
        </row>
        <row r="248">
          <cell r="A248" t="str">
            <v>(환경)소규모 환경영향평가 관련</v>
          </cell>
          <cell r="B248" t="str">
            <v>30년</v>
          </cell>
        </row>
        <row r="249">
          <cell r="A249" t="str">
            <v>(환경)사후환경영향조사 관련</v>
          </cell>
          <cell r="B249" t="str">
            <v>30년</v>
          </cell>
        </row>
        <row r="250">
          <cell r="A250" t="str">
            <v>검단 에코사이언스파크 개발사업</v>
          </cell>
          <cell r="B250" t="str">
            <v>30년</v>
          </cell>
        </row>
        <row r="251">
          <cell r="A251" t="str">
            <v>미단시티(골든테라시티) 조성사업</v>
          </cell>
          <cell r="B251" t="str">
            <v>30년</v>
          </cell>
        </row>
        <row r="252">
          <cell r="A252" t="str">
            <v>영종하늘도시 개발사업</v>
          </cell>
          <cell r="B252" t="str">
            <v>30년</v>
          </cell>
        </row>
        <row r="253">
          <cell r="A253" t="str">
            <v>검암 플라시아 개발사업</v>
          </cell>
          <cell r="B253" t="str">
            <v>30년</v>
          </cell>
        </row>
        <row r="254">
          <cell r="A254" t="str">
            <v>용유노을빛타운 개발사업</v>
          </cell>
          <cell r="B254" t="str">
            <v>30년</v>
          </cell>
        </row>
        <row r="255">
          <cell r="A255" t="str">
            <v>도화구역 도시개발사업</v>
          </cell>
          <cell r="B255" t="str">
            <v>30년</v>
          </cell>
        </row>
        <row r="256">
          <cell r="A256" t="str">
            <v>도화구역 미매각용지 용도변경</v>
          </cell>
          <cell r="B256" t="str">
            <v>30년</v>
          </cell>
        </row>
        <row r="257">
          <cell r="A257" t="str">
            <v>신교통 업무
[검단 신도시 개발사업]</v>
          </cell>
          <cell r="B257" t="str">
            <v>30년</v>
          </cell>
        </row>
        <row r="258">
          <cell r="A258" t="str">
            <v>신교통 업무
[계양 테크노밸리 신도시 개발사업]</v>
          </cell>
          <cell r="B258">
            <v>0</v>
          </cell>
        </row>
        <row r="259">
          <cell r="A259" t="str">
            <v>교통영향평가수립[검단 신도시 개발사업]</v>
          </cell>
          <cell r="B259" t="str">
            <v>30년</v>
          </cell>
        </row>
        <row r="260">
          <cell r="A260" t="str">
            <v>교통영향평가수립
[계양 테크노밸리 신도시 개발사업]</v>
          </cell>
          <cell r="B260">
            <v>0</v>
          </cell>
        </row>
        <row r="261">
          <cell r="A261" t="str">
            <v>광역교통개선대책수립
[검단 신도시 개발사업]</v>
          </cell>
          <cell r="B261" t="str">
            <v>30년</v>
          </cell>
        </row>
        <row r="262">
          <cell r="A262" t="str">
            <v>광역교통개선대책수립
[계양 테크노밸리 신도시 개발사업]</v>
          </cell>
          <cell r="B262">
            <v>0</v>
          </cell>
        </row>
        <row r="263">
          <cell r="A263" t="str">
            <v>연계교통체계구축대책수립
[검단 신도시 개발사업]</v>
          </cell>
          <cell r="B263" t="str">
            <v>30년</v>
          </cell>
        </row>
        <row r="264">
          <cell r="A264" t="str">
            <v>연계교통체계구축대책수립
[계양 테크노밸리 신도시 개발사업]</v>
          </cell>
          <cell r="B264">
            <v>0</v>
          </cell>
        </row>
        <row r="265">
          <cell r="A265" t="str">
            <v>인구영향평가
[검단 신도시 개발사업]</v>
          </cell>
          <cell r="B265" t="str">
            <v>30년</v>
          </cell>
        </row>
        <row r="266">
          <cell r="A266" t="str">
            <v>인구영향평가
[계양 테크노밸리 신도시 개발사업]</v>
          </cell>
          <cell r="B266">
            <v>0</v>
          </cell>
        </row>
        <row r="267">
          <cell r="A267" t="str">
            <v>검단 에코사이언스파크 개발사업</v>
          </cell>
          <cell r="B267" t="str">
            <v>30년</v>
          </cell>
        </row>
        <row r="268">
          <cell r="A268" t="str">
            <v>미단시티(골든테라시티) 조성사업</v>
          </cell>
          <cell r="B268" t="str">
            <v>30년</v>
          </cell>
        </row>
        <row r="269">
          <cell r="A269" t="str">
            <v>영종하늘도시 개발사업</v>
          </cell>
          <cell r="B269" t="str">
            <v>30년</v>
          </cell>
        </row>
        <row r="270">
          <cell r="A270" t="str">
            <v>검암 플라시아 개발사업</v>
          </cell>
          <cell r="B270" t="str">
            <v>30년</v>
          </cell>
        </row>
        <row r="271">
          <cell r="A271" t="str">
            <v>용유노을빛타운 개발사업</v>
          </cell>
          <cell r="B271" t="str">
            <v>30년</v>
          </cell>
        </row>
        <row r="272">
          <cell r="A272" t="str">
            <v>도화구역 도시개발사업</v>
          </cell>
          <cell r="B272" t="str">
            <v>30년</v>
          </cell>
        </row>
        <row r="273">
          <cell r="A273" t="str">
            <v>도화구역 미매각용지 용도변경</v>
          </cell>
          <cell r="B273" t="str">
            <v>30년</v>
          </cell>
        </row>
        <row r="274">
          <cell r="A274" t="str">
            <v>재해영향성검토
[검단 신도시 개발사업]</v>
          </cell>
          <cell r="B274" t="str">
            <v>30년</v>
          </cell>
        </row>
        <row r="275">
          <cell r="A275" t="str">
            <v>재해영향성검토
[계양 테크노밸리 신도시 개발사업]</v>
          </cell>
          <cell r="B275">
            <v>0</v>
          </cell>
        </row>
        <row r="276">
          <cell r="A276" t="str">
            <v>검단 에코사이언스파크 개발사업</v>
          </cell>
          <cell r="B276" t="str">
            <v>30년</v>
          </cell>
        </row>
        <row r="277">
          <cell r="A277" t="str">
            <v>미단시티(골든테라시티) 조성사업</v>
          </cell>
          <cell r="B277" t="str">
            <v>30년</v>
          </cell>
        </row>
        <row r="278">
          <cell r="A278" t="str">
            <v>영종하늘도시 개발사업</v>
          </cell>
          <cell r="B278" t="str">
            <v>30년</v>
          </cell>
        </row>
        <row r="279">
          <cell r="A279" t="str">
            <v>검암 플라시아 개발사업</v>
          </cell>
          <cell r="B279" t="str">
            <v>30년</v>
          </cell>
        </row>
        <row r="280">
          <cell r="A280" t="str">
            <v>용유노을빛타운 개발사업</v>
          </cell>
          <cell r="B280" t="str">
            <v>30년</v>
          </cell>
        </row>
        <row r="281">
          <cell r="A281" t="str">
            <v>도화구역 도시개발사업</v>
          </cell>
          <cell r="B281" t="str">
            <v>30년</v>
          </cell>
        </row>
        <row r="282">
          <cell r="A282" t="str">
            <v>도화구역 미매각용지 용도변경</v>
          </cell>
          <cell r="B282" t="str">
            <v>30년</v>
          </cell>
        </row>
        <row r="283">
          <cell r="A283" t="str">
            <v>교육환경평가
[검단 신도시 개발사업]</v>
          </cell>
          <cell r="B283" t="str">
            <v>30년</v>
          </cell>
        </row>
        <row r="284">
          <cell r="A284" t="str">
            <v>교육환경평가
[계양 테크노밸리 신도시 개발사업]</v>
          </cell>
          <cell r="B284">
            <v>0</v>
          </cell>
        </row>
        <row r="285">
          <cell r="A285" t="str">
            <v>검단 에코사이언스파크 개발사업</v>
          </cell>
          <cell r="B285" t="str">
            <v>30년</v>
          </cell>
        </row>
        <row r="286">
          <cell r="A286" t="str">
            <v>미단시티(골든테라시티) 조성사업</v>
          </cell>
          <cell r="B286" t="str">
            <v>30년</v>
          </cell>
        </row>
        <row r="287">
          <cell r="A287" t="str">
            <v>영종하늘도시 개발사업</v>
          </cell>
          <cell r="B287" t="str">
            <v>30년</v>
          </cell>
        </row>
        <row r="288">
          <cell r="A288" t="str">
            <v>검암 플라시아 개발사업</v>
          </cell>
          <cell r="B288" t="str">
            <v>30년</v>
          </cell>
        </row>
        <row r="289">
          <cell r="A289" t="str">
            <v>용유노을빛타운 개발사업</v>
          </cell>
          <cell r="B289" t="str">
            <v>30년</v>
          </cell>
        </row>
        <row r="290">
          <cell r="A290" t="str">
            <v>도화구역 도시개발사업</v>
          </cell>
          <cell r="B290" t="str">
            <v>30년</v>
          </cell>
        </row>
        <row r="291">
          <cell r="A291" t="str">
            <v>도화구역 미매각용지 용도변경</v>
          </cell>
          <cell r="B291" t="str">
            <v>30년</v>
          </cell>
        </row>
        <row r="292">
          <cell r="A292" t="str">
            <v>검단 에코사이언스파크 개발사업</v>
          </cell>
          <cell r="B292" t="str">
            <v>30년</v>
          </cell>
        </row>
        <row r="293">
          <cell r="A293" t="str">
            <v>미단시티(골든테라시티) 조성사업</v>
          </cell>
          <cell r="B293" t="str">
            <v>30년</v>
          </cell>
        </row>
        <row r="294">
          <cell r="A294" t="str">
            <v>영종하늘도시 개발사업</v>
          </cell>
          <cell r="B294" t="str">
            <v>30년</v>
          </cell>
        </row>
        <row r="295">
          <cell r="A295" t="str">
            <v>검암 플라시아 개발사업</v>
          </cell>
          <cell r="B295" t="str">
            <v>30년</v>
          </cell>
        </row>
        <row r="296">
          <cell r="A296" t="str">
            <v>용유노을빛타운 개발사업</v>
          </cell>
          <cell r="B296" t="str">
            <v>30년</v>
          </cell>
        </row>
        <row r="297">
          <cell r="A297" t="str">
            <v>도화구역 도시개발사업</v>
          </cell>
          <cell r="B297" t="str">
            <v>30년</v>
          </cell>
        </row>
        <row r="298">
          <cell r="A298" t="str">
            <v>도화구역 미매각용지 용도변경</v>
          </cell>
          <cell r="B298" t="str">
            <v>30년</v>
          </cell>
        </row>
        <row r="299">
          <cell r="A299" t="str">
            <v>문화재 조사 및 정비</v>
          </cell>
          <cell r="B299" t="str">
            <v>30년</v>
          </cell>
        </row>
        <row r="300">
          <cell r="A300" t="str">
            <v xml:space="preserve">문화재 현상변경 </v>
          </cell>
          <cell r="B300" t="str">
            <v>준영구</v>
          </cell>
        </row>
        <row r="301">
          <cell r="A301" t="str">
            <v>(환경)폐기물처리 용역 관련</v>
          </cell>
          <cell r="B301" t="str">
            <v>10년</v>
          </cell>
        </row>
        <row r="302">
          <cell r="A302" t="str">
            <v>용역 기획 및 발주
[검단계획도시 택지개발사업 인허가]</v>
          </cell>
          <cell r="B302" t="str">
            <v>10년</v>
          </cell>
        </row>
        <row r="303">
          <cell r="A303" t="str">
            <v>용역 기획 및 발주
[인천검단지구 조성공사(1-1공구)]</v>
          </cell>
          <cell r="B303" t="str">
            <v>10년</v>
          </cell>
        </row>
        <row r="304">
          <cell r="A304" t="str">
            <v>용역 기획 및 발주
[인천검단지구 조성공사(2-1공구)]</v>
          </cell>
          <cell r="B304" t="str">
            <v>10년</v>
          </cell>
        </row>
        <row r="305">
          <cell r="A305" t="str">
            <v>용역 기획 및 발주
[인천검단지구 조성공사(3-1공구)]</v>
          </cell>
          <cell r="B305" t="str">
            <v>10년</v>
          </cell>
        </row>
        <row r="306">
          <cell r="A306" t="str">
            <v>용역 기획 및 발주
[인천검단지구 도시시설물 건설공사]</v>
          </cell>
          <cell r="B306" t="str">
            <v>10년</v>
          </cell>
        </row>
        <row r="307">
          <cell r="A307" t="str">
            <v>용역 기획 및 발주
[인천검단지구 보도교 건설공사)]</v>
          </cell>
          <cell r="B307" t="str">
            <v>10년</v>
          </cell>
        </row>
        <row r="308">
          <cell r="A308" t="str">
            <v>용역 기획 및 발주
[인천검단지구 도시시설물 터널공사)]</v>
          </cell>
          <cell r="B308" t="str">
            <v>10년</v>
          </cell>
        </row>
        <row r="309">
          <cell r="A309" t="str">
            <v>용역 기획 및 발주
[검단하수처리장 증설공사]</v>
          </cell>
          <cell r="B309" t="str">
            <v>10년</v>
          </cell>
        </row>
        <row r="310">
          <cell r="A310" t="str">
            <v>용역 기획 및 발주
[검단하수처리장 증설공사 건설사업관리용역]</v>
          </cell>
          <cell r="B310" t="str">
            <v>10년</v>
          </cell>
        </row>
        <row r="311">
          <cell r="A311" t="str">
            <v>용역 기획 및 발주
[검단하수처리장 증설공사(2단계) 건설사업관리용역]</v>
          </cell>
          <cell r="B311" t="str">
            <v>10년</v>
          </cell>
        </row>
        <row r="312">
          <cell r="A312" t="str">
            <v>용역 기획 및 발주
[드림로~국도39호선간 도로 확장공사]</v>
          </cell>
          <cell r="B312" t="str">
            <v>10년</v>
          </cell>
        </row>
        <row r="313">
          <cell r="A313" t="str">
            <v>용역 기획 및 발주
[인천시계~대곡동간 연결도로공사]</v>
          </cell>
          <cell r="B313" t="str">
            <v>10년</v>
          </cell>
        </row>
        <row r="314">
          <cell r="A314" t="str">
            <v>용역 기획 및 발주
[인천 대곡동~불로지구 연결도로공사]</v>
          </cell>
          <cell r="B314" t="str">
            <v>10년</v>
          </cell>
        </row>
        <row r="315">
          <cell r="A315" t="str">
            <v>용역 기획 및 발주
[인천 대곡동~불로지구 외 2건 통합건설사업관리용역]</v>
          </cell>
          <cell r="B315" t="str">
            <v>10년</v>
          </cell>
        </row>
        <row r="316">
          <cell r="A316" t="str">
            <v>용역 기획 및 발주
[드림로~국도39호선간 도로 확장공사 건설사업관리용역]</v>
          </cell>
          <cell r="B316" t="str">
            <v>10년</v>
          </cell>
        </row>
        <row r="317">
          <cell r="A317" t="str">
            <v>용역계약(설계변경)
[검단신도시 오수중계펌프장 및 관로공사 기본 및 실시설계]</v>
          </cell>
          <cell r="B317" t="str">
            <v>10년</v>
          </cell>
        </row>
        <row r="318">
          <cell r="A318" t="str">
            <v>용역 기획 및 발주
[검단신도시 오수중계펌프장 건설공사 건설사업관리용역]</v>
          </cell>
          <cell r="B318" t="str">
            <v>10년</v>
          </cell>
        </row>
        <row r="319">
          <cell r="A319" t="str">
            <v>용역 기획 및 발주
[검단신도시 오수중계펌프장 및 관로공사]</v>
          </cell>
          <cell r="B319" t="str">
            <v>10년</v>
          </cell>
        </row>
        <row r="320">
          <cell r="A320" t="str">
            <v>용역 기획 및 발주
[검단신도시 개발사업 보상]</v>
          </cell>
          <cell r="B320" t="str">
            <v>10년</v>
          </cell>
        </row>
        <row r="321">
          <cell r="A321" t="str">
            <v>용역 기획 및 발주
[계양 테크노밸리 신도시 개발사업]</v>
          </cell>
          <cell r="B321" t="str">
            <v>10년</v>
          </cell>
        </row>
        <row r="322">
          <cell r="A322" t="str">
            <v>용역 기획 및 발주
[계양 테크노밸리 신도시 개발사업 보상]</v>
          </cell>
          <cell r="B322" t="str">
            <v>10년</v>
          </cell>
        </row>
        <row r="323">
          <cell r="A323" t="str">
            <v>용역 기획 및 발주
[기타]</v>
          </cell>
          <cell r="B323" t="str">
            <v>10년</v>
          </cell>
        </row>
        <row r="324">
          <cell r="A324" t="str">
            <v>검단 에코사이언스파크 개발사업</v>
          </cell>
          <cell r="B324" t="str">
            <v>10년</v>
          </cell>
        </row>
        <row r="325">
          <cell r="A325" t="str">
            <v>미단시티(골든테라시티) 조성사업</v>
          </cell>
          <cell r="B325" t="str">
            <v>10년</v>
          </cell>
        </row>
        <row r="326">
          <cell r="A326" t="str">
            <v>영종하늘도시 개발사업</v>
          </cell>
          <cell r="B326" t="str">
            <v>10년</v>
          </cell>
        </row>
        <row r="327">
          <cell r="A327" t="str">
            <v>검암 플라시아 개발사업</v>
          </cell>
          <cell r="B327" t="str">
            <v>10년</v>
          </cell>
        </row>
        <row r="328">
          <cell r="A328" t="str">
            <v>용유노을빛타운 개발사업</v>
          </cell>
          <cell r="B328" t="str">
            <v>10년</v>
          </cell>
        </row>
        <row r="329">
          <cell r="A329" t="str">
            <v>도화구역 도시개발사업</v>
          </cell>
          <cell r="B329" t="str">
            <v>10년</v>
          </cell>
        </row>
        <row r="330">
          <cell r="A330" t="str">
            <v>도화구역 미매각용지 용도변경</v>
          </cell>
          <cell r="B330" t="str">
            <v>10년</v>
          </cell>
        </row>
        <row r="331">
          <cell r="A331" t="str">
            <v>검단 에코사이언스파크 개발사업</v>
          </cell>
          <cell r="B331" t="str">
            <v>10년</v>
          </cell>
        </row>
        <row r="332">
          <cell r="A332" t="str">
            <v>미단시티(골든테라시티) 조성사업</v>
          </cell>
          <cell r="B332" t="str">
            <v>10년</v>
          </cell>
        </row>
        <row r="333">
          <cell r="A333" t="str">
            <v>영종하늘도시 개발사업</v>
          </cell>
          <cell r="B333" t="str">
            <v>10년</v>
          </cell>
        </row>
        <row r="334">
          <cell r="A334" t="str">
            <v>검암 플라시아 개발사업</v>
          </cell>
          <cell r="B334" t="str">
            <v>10년</v>
          </cell>
        </row>
        <row r="335">
          <cell r="A335" t="str">
            <v>용유노을빛타운 개발사업</v>
          </cell>
          <cell r="B335" t="str">
            <v>10년</v>
          </cell>
        </row>
        <row r="336">
          <cell r="A336" t="str">
            <v>도화구역 도시개발사업</v>
          </cell>
          <cell r="B336" t="str">
            <v>10년</v>
          </cell>
        </row>
        <row r="337">
          <cell r="A337" t="str">
            <v>도화구역 미매각용지 용도변경</v>
          </cell>
          <cell r="B337" t="str">
            <v>10년</v>
          </cell>
        </row>
        <row r="338">
          <cell r="A338" t="str">
            <v>검단 에코사이언스파크 개발사업</v>
          </cell>
          <cell r="B338" t="str">
            <v>10년</v>
          </cell>
        </row>
        <row r="339">
          <cell r="A339" t="str">
            <v>미단시티(골든테라시티) 조성사업</v>
          </cell>
          <cell r="B339" t="str">
            <v>10년</v>
          </cell>
        </row>
        <row r="340">
          <cell r="A340" t="str">
            <v>영종하늘도시 개발사업</v>
          </cell>
          <cell r="B340" t="str">
            <v>10년</v>
          </cell>
        </row>
        <row r="341">
          <cell r="A341" t="str">
            <v>검암 플라시아 개발사업</v>
          </cell>
          <cell r="B341" t="str">
            <v>10년</v>
          </cell>
        </row>
        <row r="342">
          <cell r="A342" t="str">
            <v>용유노을빛타운 개발사업</v>
          </cell>
          <cell r="B342" t="str">
            <v>10년</v>
          </cell>
        </row>
        <row r="343">
          <cell r="A343" t="str">
            <v>도화구역 도시개발사업</v>
          </cell>
          <cell r="B343" t="str">
            <v>10년</v>
          </cell>
        </row>
        <row r="344">
          <cell r="A344" t="str">
            <v>도화구역 미매각용지 용도변경</v>
          </cell>
          <cell r="B344" t="str">
            <v>10년</v>
          </cell>
        </row>
        <row r="345">
          <cell r="A345" t="str">
            <v>검단 에코사이언스파크 개발사업</v>
          </cell>
          <cell r="B345" t="str">
            <v>10년</v>
          </cell>
        </row>
        <row r="346">
          <cell r="A346" t="str">
            <v>미단시티(골든테라시티) 조성사업</v>
          </cell>
          <cell r="B346" t="str">
            <v>10년</v>
          </cell>
        </row>
        <row r="347">
          <cell r="A347" t="str">
            <v>영종하늘도시 개발사업</v>
          </cell>
          <cell r="B347" t="str">
            <v>10년</v>
          </cell>
        </row>
        <row r="348">
          <cell r="A348" t="str">
            <v>검암 플라시아 개발사업</v>
          </cell>
          <cell r="B348" t="str">
            <v>10년</v>
          </cell>
        </row>
        <row r="349">
          <cell r="A349" t="str">
            <v>용유노을빛타운 개발사업</v>
          </cell>
          <cell r="B349" t="str">
            <v>10년</v>
          </cell>
        </row>
        <row r="350">
          <cell r="A350" t="str">
            <v>도화구역 도시개발사업</v>
          </cell>
          <cell r="B350" t="str">
            <v>10년</v>
          </cell>
        </row>
        <row r="351">
          <cell r="A351" t="str">
            <v>도화구역 미매각용지 용도변경</v>
          </cell>
          <cell r="B351" t="str">
            <v>10년</v>
          </cell>
        </row>
        <row r="352">
          <cell r="A352" t="str">
            <v>검단 에코사이언스파크 개발사업</v>
          </cell>
          <cell r="B352" t="str">
            <v>10년</v>
          </cell>
        </row>
        <row r="353">
          <cell r="A353" t="str">
            <v>미단시티(골든테라시티) 조성사업</v>
          </cell>
          <cell r="B353" t="str">
            <v>10년</v>
          </cell>
        </row>
        <row r="354">
          <cell r="A354" t="str">
            <v>영종하늘도시 개발사업</v>
          </cell>
          <cell r="B354" t="str">
            <v>10년</v>
          </cell>
        </row>
        <row r="355">
          <cell r="A355" t="str">
            <v>검암 플라시아 개발사업</v>
          </cell>
          <cell r="B355" t="str">
            <v>10년</v>
          </cell>
        </row>
        <row r="356">
          <cell r="A356" t="str">
            <v>용유노을빛타운 개발사업</v>
          </cell>
          <cell r="B356" t="str">
            <v>10년</v>
          </cell>
        </row>
        <row r="357">
          <cell r="A357" t="str">
            <v>도화구역 도시개발사업</v>
          </cell>
          <cell r="B357" t="str">
            <v>10년</v>
          </cell>
        </row>
        <row r="358">
          <cell r="A358" t="str">
            <v>도화구역 미매각용지 용도변경</v>
          </cell>
          <cell r="B358" t="str">
            <v>10년</v>
          </cell>
        </row>
        <row r="359">
          <cell r="A359" t="str">
            <v>검단 에코사이언스파크 개발사업</v>
          </cell>
          <cell r="B359" t="str">
            <v>10년</v>
          </cell>
        </row>
        <row r="360">
          <cell r="A360" t="str">
            <v>미단시티(골든테라시티) 조성사업</v>
          </cell>
          <cell r="B360" t="str">
            <v>10년</v>
          </cell>
        </row>
        <row r="361">
          <cell r="A361" t="str">
            <v>영종하늘도시 개발사업</v>
          </cell>
          <cell r="B361" t="str">
            <v>10년</v>
          </cell>
        </row>
        <row r="362">
          <cell r="A362" t="str">
            <v>검암 플라시아 개발사업</v>
          </cell>
          <cell r="B362" t="str">
            <v>10년</v>
          </cell>
        </row>
        <row r="363">
          <cell r="A363" t="str">
            <v>용유노을빛타운 개발사업</v>
          </cell>
          <cell r="B363" t="str">
            <v>10년</v>
          </cell>
        </row>
        <row r="364">
          <cell r="A364" t="str">
            <v>도화구역 도시개발사업</v>
          </cell>
          <cell r="B364" t="str">
            <v>10년</v>
          </cell>
        </row>
        <row r="365">
          <cell r="A365" t="str">
            <v>도화구역 미매각용지 용도변경</v>
          </cell>
          <cell r="B365" t="str">
            <v>10년</v>
          </cell>
        </row>
        <row r="366">
          <cell r="A366" t="str">
            <v>검단 에코사이언스파크 개발사업</v>
          </cell>
          <cell r="B366" t="str">
            <v>10년</v>
          </cell>
        </row>
        <row r="367">
          <cell r="A367" t="str">
            <v>미단시티(골든테라시티) 조성사업</v>
          </cell>
          <cell r="B367" t="str">
            <v>10년</v>
          </cell>
        </row>
        <row r="368">
          <cell r="A368" t="str">
            <v>영종하늘도시 개발사업</v>
          </cell>
          <cell r="B368" t="str">
            <v>10년</v>
          </cell>
        </row>
        <row r="369">
          <cell r="A369" t="str">
            <v>검암 플라시아 개발사업</v>
          </cell>
          <cell r="B369" t="str">
            <v>10년</v>
          </cell>
        </row>
        <row r="370">
          <cell r="A370" t="str">
            <v>용유노을빛타운 개발사업</v>
          </cell>
          <cell r="B370" t="str">
            <v>10년</v>
          </cell>
        </row>
        <row r="371">
          <cell r="A371" t="str">
            <v>도화구역 도시개발사업</v>
          </cell>
          <cell r="B371" t="str">
            <v>10년</v>
          </cell>
        </row>
        <row r="372">
          <cell r="A372" t="str">
            <v>도화구역 미매각용지 용도변경</v>
          </cell>
          <cell r="B372" t="str">
            <v>10년</v>
          </cell>
        </row>
        <row r="373">
          <cell r="A373" t="str">
            <v>전기,통신 견적 기준</v>
          </cell>
          <cell r="B373" t="str">
            <v>10년</v>
          </cell>
        </row>
        <row r="374">
          <cell r="A374" t="str">
            <v>소프트웨어 개발</v>
          </cell>
          <cell r="B374" t="str">
            <v>10년</v>
          </cell>
        </row>
        <row r="375">
          <cell r="A375" t="str">
            <v>소프트웨어 운용</v>
          </cell>
          <cell r="B375" t="str">
            <v>5년</v>
          </cell>
        </row>
        <row r="376">
          <cell r="A376" t="str">
            <v>지식재산권 관리</v>
          </cell>
          <cell r="B376" t="str">
            <v>10년</v>
          </cell>
        </row>
        <row r="377">
          <cell r="A377" t="str">
            <v>개인정보보호</v>
          </cell>
          <cell r="B377" t="str">
            <v>10년</v>
          </cell>
        </row>
        <row r="378">
          <cell r="A378" t="str">
            <v>용역계약(설계변경)
[검단계획도시 택지개발사업 인허가]</v>
          </cell>
          <cell r="B378" t="str">
            <v>10년</v>
          </cell>
        </row>
        <row r="379">
          <cell r="A379" t="str">
            <v>용역계약(설계변경)
[인천검단지구 조성공사(1-1공구)]</v>
          </cell>
          <cell r="B379" t="str">
            <v>10년</v>
          </cell>
        </row>
        <row r="380">
          <cell r="A380" t="str">
            <v>용역계약(설계변경)
[인천검단지구 조성공사(2-1공구)]</v>
          </cell>
          <cell r="B380" t="str">
            <v>10년</v>
          </cell>
        </row>
        <row r="381">
          <cell r="A381" t="str">
            <v>용역계약(설계변경)
[인천검단지구 조성공사(3-1공구)]</v>
          </cell>
          <cell r="B381" t="str">
            <v>10년</v>
          </cell>
        </row>
        <row r="382">
          <cell r="A382" t="str">
            <v>용역 계약(설계변경)
[인천검단지구 도시시설물 건설공사]</v>
          </cell>
          <cell r="B382" t="str">
            <v>10년</v>
          </cell>
        </row>
        <row r="383">
          <cell r="A383" t="str">
            <v>용역 계약(설계변경)
[인천검단지구 보도교 건설공사)]</v>
          </cell>
          <cell r="B383" t="str">
            <v>10년</v>
          </cell>
        </row>
        <row r="384">
          <cell r="A384" t="str">
            <v>용역 계약(설계변경)
[인천검단지구 도시시설물 터널공사)]</v>
          </cell>
          <cell r="B384" t="str">
            <v>10년</v>
          </cell>
        </row>
        <row r="385">
          <cell r="A385" t="str">
            <v>용역계약(설계변경)
[검단하수처리장 증설공사]</v>
          </cell>
          <cell r="B385" t="str">
            <v>10년</v>
          </cell>
        </row>
        <row r="386">
          <cell r="A386" t="str">
            <v>용역계약(설계변경)
[검단하수처리장 증설공사 건설사업관리용역]</v>
          </cell>
          <cell r="B386" t="str">
            <v>10년</v>
          </cell>
        </row>
        <row r="387">
          <cell r="A387" t="str">
            <v>용역 기획 및 발주
[검단하수처리장 증설공사(2단계) 건설사업관리용역]</v>
          </cell>
          <cell r="B387" t="str">
            <v>10년</v>
          </cell>
        </row>
        <row r="388">
          <cell r="A388" t="str">
            <v>용역계약(설계변경)
[드림로~국도39호선간 도로 확장공사 기본 및 실시설계]</v>
          </cell>
          <cell r="B388" t="str">
            <v>10년</v>
          </cell>
        </row>
        <row r="389">
          <cell r="A389" t="str">
            <v>용역계약(설계변경)
[인천시계~대곡동간 연결도로공사(감정IC포함) 설계용역]</v>
          </cell>
          <cell r="B389" t="str">
            <v>10년</v>
          </cell>
        </row>
        <row r="390">
          <cell r="A390" t="str">
            <v>용역계약(설계변경)
[인천 대곡동~불로지구 연결도로공사 조사설계용역]</v>
          </cell>
          <cell r="B390" t="str">
            <v>10년</v>
          </cell>
        </row>
        <row r="391">
          <cell r="A391" t="str">
            <v>용역계약(설계변경)
[인천 대곡동~불로지구 외 2건 통합건설사업관리용역]</v>
          </cell>
          <cell r="B391" t="str">
            <v>10년</v>
          </cell>
        </row>
        <row r="392">
          <cell r="A392" t="str">
            <v>용역계약(설계변경)
[드림로~국도39호선간 도로 확장공사 건설사업관리용역]</v>
          </cell>
          <cell r="B392" t="str">
            <v>10년</v>
          </cell>
        </row>
        <row r="393">
          <cell r="A393" t="str">
            <v>용역계약(설계변경)
[검단신도시 오수중계펌프장 및 관로공사 기본 및 실시설계]</v>
          </cell>
          <cell r="B393" t="str">
            <v>10년</v>
          </cell>
        </row>
        <row r="394">
          <cell r="A394" t="str">
            <v>용역계약(설계변경)
[검단신도시 오수중계펌프장 건설공사 건설사업관리용역]</v>
          </cell>
          <cell r="B394" t="str">
            <v>10년</v>
          </cell>
        </row>
        <row r="395">
          <cell r="A395" t="str">
            <v>용역계약(설계변경)
[검단신도시 개발사업 보상]</v>
          </cell>
          <cell r="B395" t="str">
            <v>10년</v>
          </cell>
        </row>
        <row r="396">
          <cell r="A396" t="str">
            <v>용역계약(설계변경)
[계양 테크노밸리 신도시 개발사업]</v>
          </cell>
          <cell r="B396" t="str">
            <v>10년</v>
          </cell>
        </row>
        <row r="397">
          <cell r="A397" t="str">
            <v>용역계약(설계변경)
[계양 테크노밸리 신도시 개발사업 보상]</v>
          </cell>
          <cell r="B397" t="str">
            <v>10년</v>
          </cell>
        </row>
        <row r="398">
          <cell r="A398" t="str">
            <v>용역계약(설계변경)
[기타]</v>
          </cell>
          <cell r="B398" t="str">
            <v>10년</v>
          </cell>
        </row>
        <row r="399">
          <cell r="A399" t="str">
            <v>용역일반
[검단계획도시 택지개발사업 인허가]</v>
          </cell>
          <cell r="B399" t="str">
            <v>10년</v>
          </cell>
        </row>
        <row r="400">
          <cell r="A400" t="str">
            <v>용역일반
[인천검단지구 조성공사(1-1공구)]</v>
          </cell>
          <cell r="B400" t="str">
            <v>10년</v>
          </cell>
        </row>
        <row r="401">
          <cell r="A401" t="str">
            <v>용역일반
[인천검단지구 조성공사(2-1공구)]</v>
          </cell>
          <cell r="B401" t="str">
            <v>10년</v>
          </cell>
        </row>
        <row r="402">
          <cell r="A402" t="str">
            <v>용역일반
[인천검단지구 조성공사(3-1공구)]</v>
          </cell>
          <cell r="B402" t="str">
            <v>10년</v>
          </cell>
        </row>
        <row r="403">
          <cell r="A403" t="str">
            <v>용역일반
[인천검단지구 도시시설물 건설공사]</v>
          </cell>
          <cell r="B403" t="str">
            <v>10년</v>
          </cell>
        </row>
        <row r="404">
          <cell r="A404" t="str">
            <v>용역일반
[인천검단지구 보도교 건설공사)]</v>
          </cell>
          <cell r="B404" t="str">
            <v>10년</v>
          </cell>
        </row>
        <row r="405">
          <cell r="A405" t="str">
            <v>용역일반
[인천검단지구 도시시설물 터널공사)]</v>
          </cell>
          <cell r="B405" t="str">
            <v>10년</v>
          </cell>
        </row>
        <row r="406">
          <cell r="A406" t="str">
            <v>용역일반
[검단하수처리장 증설공사 건설사업관리용역]</v>
          </cell>
          <cell r="B406" t="str">
            <v>10년</v>
          </cell>
        </row>
        <row r="407">
          <cell r="A407" t="str">
            <v>용역일반
[검단하수처리장 증설공사(2단계) 건설사업관리용역]</v>
          </cell>
          <cell r="B407" t="str">
            <v>10년</v>
          </cell>
        </row>
        <row r="408">
          <cell r="A408" t="str">
            <v>용역일반
[드림로~국도39호선간 도로 확장공사 기본 및 실시설계]</v>
          </cell>
          <cell r="B408" t="str">
            <v>10년</v>
          </cell>
        </row>
        <row r="409">
          <cell r="A409" t="str">
            <v>용역일반
[인천시계~대곡동간 연결도로공사(감정IC포함) 설계용역]</v>
          </cell>
          <cell r="B409" t="str">
            <v>10년</v>
          </cell>
        </row>
        <row r="410">
          <cell r="A410" t="str">
            <v>용역일반
[인천 대곡동~불로지구 연결도로공사 조사설계용역]</v>
          </cell>
          <cell r="B410" t="str">
            <v>10년</v>
          </cell>
        </row>
        <row r="411">
          <cell r="A411" t="str">
            <v>용역일반
[인천 대곡동~불로지구 외 2건 통합건설사업관리용역]</v>
          </cell>
          <cell r="B411" t="str">
            <v>10년</v>
          </cell>
        </row>
        <row r="412">
          <cell r="A412" t="str">
            <v>용역일반
[드림로~국도39호선간 도로 확장공사 건설사업관리용역]</v>
          </cell>
          <cell r="B412" t="str">
            <v>10년</v>
          </cell>
        </row>
        <row r="413">
          <cell r="A413" t="str">
            <v>용역일반
[검단신도시 오수중계펌프장 및 관로공사 기본 및 실시설계]</v>
          </cell>
          <cell r="B413" t="str">
            <v>10년</v>
          </cell>
        </row>
        <row r="414">
          <cell r="A414" t="str">
            <v>용역일반
[검단신도시 오수중계펌프장 건설공사 건설사업관리용역]</v>
          </cell>
          <cell r="B414" t="str">
            <v>10년</v>
          </cell>
        </row>
        <row r="415">
          <cell r="A415" t="str">
            <v>용역일반
[검단신도시 개발사업 보상]</v>
          </cell>
          <cell r="B415" t="str">
            <v>10년</v>
          </cell>
        </row>
        <row r="416">
          <cell r="A416" t="str">
            <v>용역일반
[계양 테크노밸리 신도시 개발사업]</v>
          </cell>
          <cell r="B416" t="str">
            <v>10년</v>
          </cell>
        </row>
        <row r="417">
          <cell r="A417" t="str">
            <v>용역일반
[계양 테크노밸리 신도시 개발사업 보상]</v>
          </cell>
          <cell r="B417" t="str">
            <v>10년</v>
          </cell>
        </row>
        <row r="418">
          <cell r="A418" t="str">
            <v>용역일반
[기타]</v>
          </cell>
          <cell r="B418" t="str">
            <v>10년</v>
          </cell>
        </row>
        <row r="419">
          <cell r="A419" t="str">
            <v>용역 기성검사
[검단계획도시 택지개발사업 인허가 관련]</v>
          </cell>
          <cell r="B419" t="str">
            <v>5년</v>
          </cell>
        </row>
        <row r="420">
          <cell r="A420" t="str">
            <v>용역 기성검사
[인천검단지구 조성공사(1-1공구)]</v>
          </cell>
          <cell r="B420" t="str">
            <v>5년</v>
          </cell>
        </row>
        <row r="421">
          <cell r="A421" t="str">
            <v>용역 기성검사
[인천검단지구 조성공사(2-1공구)]</v>
          </cell>
          <cell r="B421" t="str">
            <v>5년</v>
          </cell>
        </row>
        <row r="422">
          <cell r="A422" t="str">
            <v>용역 기성검사
[인천검단지구 조성공사(3-1공구)]</v>
          </cell>
          <cell r="B422" t="str">
            <v>5년</v>
          </cell>
        </row>
        <row r="423">
          <cell r="A423" t="str">
            <v>용역 기성검사
[인천검단지구 도시시설물 건설공사]</v>
          </cell>
          <cell r="B423" t="str">
            <v>5년</v>
          </cell>
        </row>
        <row r="424">
          <cell r="A424" t="str">
            <v>용역 기성검사
[인천검단지구 보도교 건설공사)]</v>
          </cell>
          <cell r="B424" t="str">
            <v>5년</v>
          </cell>
        </row>
        <row r="425">
          <cell r="A425" t="str">
            <v>용역 기성검사
[인천검단지구 도시시설물 터널공사)]</v>
          </cell>
          <cell r="B425" t="str">
            <v>5년</v>
          </cell>
        </row>
        <row r="426">
          <cell r="A426" t="str">
            <v>용역 기성검사
[검단하수처리장 증설공사 건설사업관리용역]</v>
          </cell>
          <cell r="B426" t="str">
            <v>5년</v>
          </cell>
        </row>
        <row r="427">
          <cell r="A427" t="str">
            <v>용역 기성검사
[검단하수처리장 증설공사(2단계) 건설사업관리용역]</v>
          </cell>
          <cell r="B427" t="str">
            <v>5년</v>
          </cell>
        </row>
        <row r="428">
          <cell r="A428" t="str">
            <v>용역 기성검사
[드림로~국도39호선간 도로 확장공사 기본 및 실시설계]</v>
          </cell>
          <cell r="B428" t="str">
            <v>5년</v>
          </cell>
        </row>
        <row r="429">
          <cell r="A429" t="str">
            <v>용역 기성검사
[인천시계~대곡동간 연결도로공사(감정IC포함) 설계용역]</v>
          </cell>
          <cell r="B429" t="str">
            <v>5년</v>
          </cell>
        </row>
        <row r="430">
          <cell r="A430" t="str">
            <v>용역 기성검사
[인천 대곡동~불로지구 연결도로공사 조사설계용역]</v>
          </cell>
          <cell r="B430" t="str">
            <v>5년</v>
          </cell>
        </row>
        <row r="431">
          <cell r="A431" t="str">
            <v>용역 기성검사
[인천 대곡동~불로지구 외 2건 통합건설사업관리용역]</v>
          </cell>
          <cell r="B431" t="str">
            <v>5년</v>
          </cell>
        </row>
        <row r="432">
          <cell r="A432" t="str">
            <v>용역 기성검사
[드림로~국도39호선간 도로 확장공사 건설사업관리용역]</v>
          </cell>
          <cell r="B432" t="str">
            <v>5년</v>
          </cell>
        </row>
        <row r="433">
          <cell r="A433" t="str">
            <v>용역 기성검사
[검단신도시 오수중계펌프장 및 관로공사 기본 및 실시설계]</v>
          </cell>
          <cell r="B433" t="str">
            <v>5년</v>
          </cell>
        </row>
        <row r="434">
          <cell r="A434" t="str">
            <v>용역 기성검사
[검단신도시 오수중계펌프장 건설공사 건설사업관리용역]</v>
          </cell>
          <cell r="B434" t="str">
            <v>5년</v>
          </cell>
        </row>
        <row r="435">
          <cell r="A435" t="str">
            <v>용역 기성검사
[검단신도시 개발사업 보상]</v>
          </cell>
          <cell r="B435" t="str">
            <v>5년</v>
          </cell>
        </row>
        <row r="436">
          <cell r="A436" t="str">
            <v>용역 기성검사
[계양 테크노밸리 신도시 개발사업]</v>
          </cell>
          <cell r="B436" t="str">
            <v>5년</v>
          </cell>
        </row>
        <row r="437">
          <cell r="A437" t="str">
            <v>용역 기성검사
[계양 테크노밸리 신도시 개발사업 보상]</v>
          </cell>
          <cell r="B437" t="str">
            <v>5년</v>
          </cell>
        </row>
        <row r="438">
          <cell r="A438" t="str">
            <v>용역 기성검사
[기타]</v>
          </cell>
          <cell r="B438" t="str">
            <v>5년</v>
          </cell>
        </row>
        <row r="439">
          <cell r="A439" t="str">
            <v>검단 에코사이언스파크 개발사업</v>
          </cell>
          <cell r="B439" t="str">
            <v>5년</v>
          </cell>
        </row>
        <row r="440">
          <cell r="A440" t="str">
            <v>미단시티(골든테라시티) 조성사업</v>
          </cell>
          <cell r="B440" t="str">
            <v>5년</v>
          </cell>
        </row>
        <row r="441">
          <cell r="A441" t="str">
            <v>영종하늘도시 개발사업</v>
          </cell>
          <cell r="B441" t="str">
            <v>5년</v>
          </cell>
        </row>
        <row r="442">
          <cell r="A442" t="str">
            <v>검암 플라시아 개발사업</v>
          </cell>
          <cell r="B442" t="str">
            <v>5년</v>
          </cell>
        </row>
        <row r="443">
          <cell r="A443" t="str">
            <v>용유노을빛타운 개발사업</v>
          </cell>
          <cell r="B443" t="str">
            <v>5년</v>
          </cell>
        </row>
        <row r="444">
          <cell r="A444" t="str">
            <v>도화구역 도시개발사업</v>
          </cell>
          <cell r="B444" t="str">
            <v>5년</v>
          </cell>
        </row>
        <row r="445">
          <cell r="A445" t="str">
            <v>도화구역 미매각용지 용도변경</v>
          </cell>
          <cell r="B445" t="str">
            <v>5년</v>
          </cell>
        </row>
        <row r="446">
          <cell r="A446" t="str">
            <v>폐기물처리 용역 기성검사</v>
          </cell>
          <cell r="B446" t="str">
            <v>30년</v>
          </cell>
        </row>
        <row r="447">
          <cell r="A447" t="str">
            <v>용역 준공검사
[검단계획도시 택지개발사업 인허가]</v>
          </cell>
          <cell r="B447" t="str">
            <v>영구</v>
          </cell>
        </row>
        <row r="448">
          <cell r="A448" t="str">
            <v>용역 준공검사
[인천검단지구 조성공사(1-1공구)]</v>
          </cell>
          <cell r="B448" t="str">
            <v>영구</v>
          </cell>
        </row>
        <row r="449">
          <cell r="A449" t="str">
            <v>용역 준공검사
[인천검단지구 조성공사(2-1공구)]</v>
          </cell>
          <cell r="B449" t="str">
            <v>영구</v>
          </cell>
        </row>
        <row r="450">
          <cell r="A450" t="str">
            <v>용역 준공검사
[인천검단지구 조성공사(3-1공구)]</v>
          </cell>
          <cell r="B450" t="str">
            <v>영구</v>
          </cell>
        </row>
        <row r="451">
          <cell r="A451" t="str">
            <v>용역 준공검사
[인천검단지구 도시시설물 건설공사]</v>
          </cell>
          <cell r="B451" t="str">
            <v>영구</v>
          </cell>
        </row>
        <row r="452">
          <cell r="A452" t="str">
            <v>용역 준공검사
[인천검단지구 보도교 건설공사)]</v>
          </cell>
          <cell r="B452" t="str">
            <v>영구</v>
          </cell>
        </row>
        <row r="453">
          <cell r="A453" t="str">
            <v>용역 준공검사
[인천검단지구 도시시설물 터널공사)]</v>
          </cell>
          <cell r="B453" t="str">
            <v>영구</v>
          </cell>
        </row>
        <row r="454">
          <cell r="A454" t="str">
            <v>용역 준공검사
[검단하수처리장 증설공사 건설사업관리용역]</v>
          </cell>
          <cell r="B454" t="str">
            <v>영구</v>
          </cell>
        </row>
        <row r="455">
          <cell r="A455" t="str">
            <v>용역 준공검사
[검단하수처리장 증설공사(2단계) 건설사업관리용역]</v>
          </cell>
          <cell r="B455" t="str">
            <v>영구</v>
          </cell>
        </row>
        <row r="456">
          <cell r="A456" t="str">
            <v>용역 준공검사
[드림로~국도39호선간 도로 확장공사 기본 및 실시설계]</v>
          </cell>
          <cell r="B456" t="str">
            <v>영구</v>
          </cell>
        </row>
        <row r="457">
          <cell r="A457" t="str">
            <v>용역 준공검사
[인천시계~대곡동간 연결도로공사(감정IC포함) 설계용역]</v>
          </cell>
          <cell r="B457" t="str">
            <v>영구</v>
          </cell>
        </row>
        <row r="458">
          <cell r="A458" t="str">
            <v>용역 준공검사
[인천 대곡동~불로지구 연결도로공사 조사설계용역]</v>
          </cell>
          <cell r="B458" t="str">
            <v>영구</v>
          </cell>
        </row>
        <row r="459">
          <cell r="A459" t="str">
            <v>용역 준공검사
[인천 대곡동~불로지구 외 2건 통합건설사업관리용역]</v>
          </cell>
          <cell r="B459" t="str">
            <v>영구</v>
          </cell>
        </row>
        <row r="460">
          <cell r="A460" t="str">
            <v>용역 준공검사
[드림로~국도39호선간 도로 확장공사 건설사업관리용역]</v>
          </cell>
          <cell r="B460" t="str">
            <v>영구</v>
          </cell>
        </row>
        <row r="461">
          <cell r="A461" t="str">
            <v>용역 준공검사
[검단신도시 오수중계펌프장 및 관로공사 기본 및 실시설계]</v>
          </cell>
          <cell r="B461" t="str">
            <v>영구</v>
          </cell>
        </row>
        <row r="462">
          <cell r="A462" t="str">
            <v>용역 준공검사
[검단신도시 오수중계펌프장 건설공사 건설사업관리용역]</v>
          </cell>
          <cell r="B462" t="str">
            <v>영구</v>
          </cell>
        </row>
        <row r="463">
          <cell r="A463" t="str">
            <v>용역 준공검사
[검단신도시 개발사업 보상]</v>
          </cell>
          <cell r="B463" t="str">
            <v>영구</v>
          </cell>
        </row>
        <row r="464">
          <cell r="A464" t="str">
            <v>용역 준공검사
[계양 테크노밸리 신도시 개발사업]</v>
          </cell>
          <cell r="B464" t="str">
            <v>영구</v>
          </cell>
        </row>
        <row r="465">
          <cell r="A465" t="str">
            <v>용역 준공검사
[계양 테크노밸리 신도시 개발사업 보상]</v>
          </cell>
          <cell r="B465" t="str">
            <v>영구</v>
          </cell>
        </row>
        <row r="466">
          <cell r="A466" t="str">
            <v>용역 준공검사
[기타]</v>
          </cell>
          <cell r="B466" t="str">
            <v>영구</v>
          </cell>
        </row>
        <row r="467">
          <cell r="A467" t="str">
            <v>검단 에코사이언스파크 개발사업</v>
          </cell>
          <cell r="B467" t="str">
            <v>10년</v>
          </cell>
        </row>
        <row r="468">
          <cell r="A468" t="str">
            <v>미단시티(골든테라시티) 조성사업</v>
          </cell>
          <cell r="B468" t="str">
            <v>10년</v>
          </cell>
        </row>
        <row r="469">
          <cell r="A469" t="str">
            <v>영종하늘도시 개발사업</v>
          </cell>
          <cell r="B469" t="str">
            <v>10년</v>
          </cell>
        </row>
        <row r="470">
          <cell r="A470" t="str">
            <v>검암 플라시아 개발사업</v>
          </cell>
          <cell r="B470" t="str">
            <v>10년</v>
          </cell>
        </row>
        <row r="471">
          <cell r="A471" t="str">
            <v>용유노을빛타운 개발사업</v>
          </cell>
          <cell r="B471" t="str">
            <v>10년</v>
          </cell>
        </row>
        <row r="472">
          <cell r="A472" t="str">
            <v>도화구역 도시개발사업</v>
          </cell>
          <cell r="B472" t="str">
            <v>10년</v>
          </cell>
        </row>
        <row r="473">
          <cell r="A473" t="str">
            <v>도화구역 미매각용지 용도변경</v>
          </cell>
          <cell r="B473" t="str">
            <v>10년</v>
          </cell>
        </row>
        <row r="474">
          <cell r="A474" t="str">
            <v>검단 에코사이언스파크 개발사업</v>
          </cell>
          <cell r="B474" t="str">
            <v>10년</v>
          </cell>
        </row>
        <row r="475">
          <cell r="A475" t="str">
            <v>미단시티(골든테라시티) 조성사업</v>
          </cell>
          <cell r="B475" t="str">
            <v>10년</v>
          </cell>
        </row>
        <row r="476">
          <cell r="A476" t="str">
            <v>영종하늘도시 개발사업</v>
          </cell>
          <cell r="B476" t="str">
            <v>10년</v>
          </cell>
        </row>
        <row r="477">
          <cell r="A477" t="str">
            <v>검암 플라시아 개발사업</v>
          </cell>
          <cell r="B477" t="str">
            <v>10년</v>
          </cell>
        </row>
        <row r="478">
          <cell r="A478" t="str">
            <v>용유노을빛타운 개발사업</v>
          </cell>
          <cell r="B478" t="str">
            <v>10년</v>
          </cell>
        </row>
        <row r="479">
          <cell r="A479" t="str">
            <v>도화구역 도시개발사업</v>
          </cell>
          <cell r="B479" t="str">
            <v>10년</v>
          </cell>
        </row>
        <row r="480">
          <cell r="A480" t="str">
            <v>도화구역 미매각용지 용도변경</v>
          </cell>
          <cell r="B480" t="str">
            <v>10년</v>
          </cell>
        </row>
        <row r="481">
          <cell r="A481" t="str">
            <v>전기,통신공사 시행 및 발주</v>
          </cell>
          <cell r="B481" t="str">
            <v>30년</v>
          </cell>
        </row>
        <row r="482">
          <cell r="A482" t="str">
            <v>공사 시행 및 발주
[인천검단지구 조성공사(1-1공구)]</v>
          </cell>
          <cell r="B482" t="str">
            <v>10년</v>
          </cell>
        </row>
        <row r="483">
          <cell r="A483" t="str">
            <v>공사 시행 및 발주
[인천검단지구 조성공사(2-1공구)]</v>
          </cell>
          <cell r="B483" t="str">
            <v>10년</v>
          </cell>
        </row>
        <row r="484">
          <cell r="A484" t="str">
            <v>공사 시행 및 발주
[인천검단지구 조성공사(3-1공구)]</v>
          </cell>
          <cell r="B484" t="str">
            <v>10년</v>
          </cell>
        </row>
        <row r="485">
          <cell r="A485" t="str">
            <v>공사 시행 및 발주
[인천검단지구 도시시설물 건설공사]</v>
          </cell>
          <cell r="B485" t="str">
            <v>10년</v>
          </cell>
        </row>
        <row r="486">
          <cell r="A486" t="str">
            <v>공사 시행 및 발주
[인천검단지구 보도교 건설공사)]</v>
          </cell>
          <cell r="B486" t="str">
            <v>10년</v>
          </cell>
        </row>
        <row r="487">
          <cell r="A487" t="str">
            <v>공사 시행 및 발주
[인천검단지구 도시시설물 터널공사)]</v>
          </cell>
          <cell r="B487" t="str">
            <v>10년</v>
          </cell>
        </row>
        <row r="488">
          <cell r="A488" t="str">
            <v>공사 시행 및 발주
[검단하수처리장 증설공사]</v>
          </cell>
          <cell r="B488" t="str">
            <v>10년</v>
          </cell>
        </row>
        <row r="489">
          <cell r="A489" t="str">
            <v>공사 시행 및 발주
[검단하수처리장 증설공사(2단계)]</v>
          </cell>
          <cell r="B489" t="str">
            <v>10년</v>
          </cell>
        </row>
        <row r="490">
          <cell r="A490" t="str">
            <v>공사 시행 및 발주
[검단신도시 오수중계펌프장 건설공사]</v>
          </cell>
          <cell r="B490" t="str">
            <v>10년</v>
          </cell>
        </row>
        <row r="491">
          <cell r="A491" t="str">
            <v>공사 시행 및 발주
[드림로~국도39호선간 도로 확장공사]</v>
          </cell>
          <cell r="B491" t="str">
            <v>10년</v>
          </cell>
        </row>
        <row r="492">
          <cell r="A492" t="str">
            <v>공사 시행 및 발주
[감정IC 입체 접속램프공사]</v>
          </cell>
          <cell r="B492" t="str">
            <v>10년</v>
          </cell>
        </row>
        <row r="493">
          <cell r="A493" t="str">
            <v>공사 시행 및 발주
[인천 대곡동~불로지구 연결도로공사]</v>
          </cell>
          <cell r="B493" t="str">
            <v>10년</v>
          </cell>
        </row>
        <row r="494">
          <cell r="A494" t="str">
            <v>공사 시행 및 발주
[인천시계~대곡동간 연결도로공사]</v>
          </cell>
          <cell r="B494" t="str">
            <v>10년</v>
          </cell>
        </row>
        <row r="495">
          <cell r="A495" t="str">
            <v>공사계약(설계변경)
[인천검단지구 조성공사(1-1공구)]</v>
          </cell>
          <cell r="B495" t="str">
            <v>10년</v>
          </cell>
        </row>
        <row r="496">
          <cell r="A496" t="str">
            <v>공사계약(설계변경)
[인천검단지구 조성공사(2-1공구)]</v>
          </cell>
          <cell r="B496" t="str">
            <v>10년</v>
          </cell>
        </row>
        <row r="497">
          <cell r="A497" t="str">
            <v>공사계약(설계변경)
[인천검단지구 조성공사(3-1공구)]</v>
          </cell>
          <cell r="B497" t="str">
            <v>10년</v>
          </cell>
        </row>
        <row r="498">
          <cell r="A498" t="str">
            <v>공사계약(설계변경)
[인천검단지구 도시시설물 건설공사]</v>
          </cell>
          <cell r="B498" t="str">
            <v>10년</v>
          </cell>
        </row>
        <row r="499">
          <cell r="A499" t="str">
            <v>공사계약(설계변경)
[인천검단지구 보도교 건설공사)]</v>
          </cell>
          <cell r="B499" t="str">
            <v>10년</v>
          </cell>
        </row>
        <row r="500">
          <cell r="A500" t="str">
            <v>공사계약(설계변경)
[인천검단지구 도시시설물 터널공사)]</v>
          </cell>
          <cell r="B500" t="str">
            <v>10년</v>
          </cell>
        </row>
        <row r="501">
          <cell r="A501" t="str">
            <v>공사계약(설계변경)
[검단하수처리장 증설공사]</v>
          </cell>
          <cell r="B501" t="str">
            <v>10년</v>
          </cell>
        </row>
        <row r="502">
          <cell r="A502" t="str">
            <v>공사계약(설계변경)
[검단하수처리장 증설공사(2단계)]</v>
          </cell>
          <cell r="B502" t="str">
            <v>10년</v>
          </cell>
        </row>
        <row r="503">
          <cell r="A503" t="str">
            <v>공사계약(설계변경)
[검단신도시 오수중계펌프장 건설공사]</v>
          </cell>
          <cell r="B503" t="str">
            <v>10년</v>
          </cell>
        </row>
        <row r="504">
          <cell r="A504" t="str">
            <v>공사 시행 및 발주
[드림로~국도39호선간 도로 확장공사]</v>
          </cell>
          <cell r="B504" t="str">
            <v>10년</v>
          </cell>
        </row>
        <row r="505">
          <cell r="A505" t="str">
            <v>공사계약(설계변경)
[감정IC 입체 접속램프공사]</v>
          </cell>
          <cell r="B505" t="str">
            <v>10년</v>
          </cell>
        </row>
        <row r="506">
          <cell r="A506" t="str">
            <v>공사계약(설계변경)
[인천 대곡동~불로지구 연결도로공사]</v>
          </cell>
          <cell r="B506" t="str">
            <v>10년</v>
          </cell>
        </row>
        <row r="507">
          <cell r="A507" t="str">
            <v>공사계약(설계변경)
[인천시계~대곡동간 연결도로공사]</v>
          </cell>
          <cell r="B507" t="str">
            <v>10년</v>
          </cell>
        </row>
        <row r="508">
          <cell r="A508" t="str">
            <v>토양정화공사 설계변경</v>
          </cell>
          <cell r="B508" t="str">
            <v>10년</v>
          </cell>
        </row>
        <row r="509">
          <cell r="A509" t="str">
            <v>전기,통신공사비 분석</v>
          </cell>
          <cell r="B509" t="str">
            <v>10년</v>
          </cell>
        </row>
        <row r="510">
          <cell r="A510" t="str">
            <v>검단 에코사이언스파크 개발사업</v>
          </cell>
          <cell r="B510" t="str">
            <v>10년</v>
          </cell>
        </row>
        <row r="511">
          <cell r="A511" t="str">
            <v>미단시티(골든테라시티) 조성사업</v>
          </cell>
          <cell r="B511" t="str">
            <v>10년</v>
          </cell>
        </row>
        <row r="512">
          <cell r="A512" t="str">
            <v>영종하늘도시 개발사업</v>
          </cell>
          <cell r="B512" t="str">
            <v>10년</v>
          </cell>
        </row>
        <row r="513">
          <cell r="A513" t="str">
            <v>검암 플라시아 개발사업</v>
          </cell>
          <cell r="B513" t="str">
            <v>10년</v>
          </cell>
        </row>
        <row r="514">
          <cell r="A514" t="str">
            <v>용유노을빛타운 개발사업</v>
          </cell>
          <cell r="B514" t="str">
            <v>10년</v>
          </cell>
        </row>
        <row r="515">
          <cell r="A515" t="str">
            <v>도화구역 도시개발사업</v>
          </cell>
          <cell r="B515" t="str">
            <v>10년</v>
          </cell>
        </row>
        <row r="516">
          <cell r="A516" t="str">
            <v>도화구역 미매각용지 용도변경</v>
          </cell>
          <cell r="B516" t="str">
            <v>10년</v>
          </cell>
        </row>
        <row r="517">
          <cell r="A517" t="str">
            <v>전기,통신 견적 기준</v>
          </cell>
          <cell r="B517" t="str">
            <v>30년</v>
          </cell>
        </row>
        <row r="518">
          <cell r="A518" t="str">
            <v>통신,기계 착공관리</v>
          </cell>
          <cell r="B518" t="str">
            <v>10년</v>
          </cell>
        </row>
        <row r="519">
          <cell r="A519" t="str">
            <v>조경,전기,통신 기계 설계변경</v>
          </cell>
          <cell r="B519" t="str">
            <v>10년</v>
          </cell>
        </row>
        <row r="520">
          <cell r="A520" t="str">
            <v>조경,전기공사 계약변경 관리</v>
          </cell>
          <cell r="B520" t="str">
            <v>10년</v>
          </cell>
        </row>
        <row r="521">
          <cell r="A521" t="str">
            <v>조경,전기,통신,기계공사 시공관리</v>
          </cell>
          <cell r="B521" t="str">
            <v>10년</v>
          </cell>
        </row>
        <row r="522">
          <cell r="A522" t="str">
            <v>자재공급원
[인천검단지구 조성공사(1-1공구)]</v>
          </cell>
          <cell r="B522" t="str">
            <v>5년</v>
          </cell>
        </row>
        <row r="523">
          <cell r="A523" t="str">
            <v>자재공급원
[인천검단지구 조성공사(2-1공구)]</v>
          </cell>
          <cell r="B523" t="str">
            <v>5년</v>
          </cell>
        </row>
        <row r="524">
          <cell r="A524" t="str">
            <v>자재공급원
[인천검단지구 조성공사(3-1공구)]</v>
          </cell>
          <cell r="B524" t="str">
            <v>5년</v>
          </cell>
        </row>
        <row r="525">
          <cell r="A525" t="str">
            <v>자재공급원
[인천검단지구 도시시설물 건설공사]</v>
          </cell>
          <cell r="B525" t="str">
            <v>5년</v>
          </cell>
        </row>
        <row r="526">
          <cell r="A526" t="str">
            <v>자재공급원
[인천검단지구 보도교 건설공사)]</v>
          </cell>
          <cell r="B526" t="str">
            <v>5년</v>
          </cell>
        </row>
        <row r="527">
          <cell r="A527" t="str">
            <v>자재공급원
[인천검단지구 도시시설물 터널공사)]</v>
          </cell>
          <cell r="B527" t="str">
            <v>5년</v>
          </cell>
        </row>
        <row r="528">
          <cell r="A528" t="str">
            <v>자재공급원
[검단신도시 송전선로 지중화공사(토목분야)]</v>
          </cell>
          <cell r="B528" t="str">
            <v>5년</v>
          </cell>
        </row>
        <row r="529">
          <cell r="A529" t="str">
            <v>자재공급원
[검단하수처리장 증설공사]</v>
          </cell>
          <cell r="B529" t="str">
            <v>5년</v>
          </cell>
        </row>
        <row r="530">
          <cell r="A530" t="str">
            <v>자재공급원
[검단하수처리장 증설공사(2단계)]</v>
          </cell>
          <cell r="B530" t="str">
            <v>5년</v>
          </cell>
        </row>
        <row r="531">
          <cell r="A531" t="str">
            <v>자재공급원
[검단신도시 오수중계펌프장 건설공사]</v>
          </cell>
          <cell r="B531" t="str">
            <v>5년</v>
          </cell>
        </row>
        <row r="532">
          <cell r="A532" t="str">
            <v>자재공급원
[드림로~국도39호선간 도로 확장공사]</v>
          </cell>
          <cell r="B532" t="str">
            <v>5년</v>
          </cell>
        </row>
        <row r="533">
          <cell r="A533" t="str">
            <v>자재공급원
[감정IC 입체 접속램프공사]</v>
          </cell>
          <cell r="B533" t="str">
            <v>5년</v>
          </cell>
        </row>
        <row r="534">
          <cell r="A534" t="str">
            <v>자재공급원
[인천 대곡동~불로지구 연결도로공사]</v>
          </cell>
          <cell r="B534" t="str">
            <v>5년</v>
          </cell>
        </row>
        <row r="535">
          <cell r="A535" t="str">
            <v>자재공급원
[인천시계~대곡동간 연결도로공사]</v>
          </cell>
          <cell r="B535" t="str">
            <v>5년</v>
          </cell>
        </row>
        <row r="536">
          <cell r="A536" t="str">
            <v>조경,전기,통신,기계 지급자재 발주</v>
          </cell>
          <cell r="B536" t="str">
            <v>30년</v>
          </cell>
        </row>
        <row r="537">
          <cell r="A537" t="str">
            <v>검단 에코사이언스파크 개발사업</v>
          </cell>
          <cell r="B537" t="str">
            <v>10년</v>
          </cell>
        </row>
        <row r="538">
          <cell r="A538" t="str">
            <v>미단시티(골든테라시티) 조성사업</v>
          </cell>
          <cell r="B538" t="str">
            <v>10년</v>
          </cell>
        </row>
        <row r="539">
          <cell r="A539" t="str">
            <v>영종하늘도시 개발사업</v>
          </cell>
          <cell r="B539" t="str">
            <v>10년</v>
          </cell>
        </row>
        <row r="540">
          <cell r="A540" t="str">
            <v>검암 플라시아 개발사업</v>
          </cell>
          <cell r="B540" t="str">
            <v>10년</v>
          </cell>
        </row>
        <row r="541">
          <cell r="A541" t="str">
            <v>용유노을빛타운 개발사업</v>
          </cell>
          <cell r="B541" t="str">
            <v>10년</v>
          </cell>
        </row>
        <row r="542">
          <cell r="A542" t="str">
            <v>도화구역 도시개발사업</v>
          </cell>
          <cell r="B542" t="str">
            <v>10년</v>
          </cell>
        </row>
        <row r="543">
          <cell r="A543" t="str">
            <v>도화구역 미매각용지 용도변경</v>
          </cell>
          <cell r="B543" t="str">
            <v>10년</v>
          </cell>
        </row>
        <row r="544">
          <cell r="A544" t="str">
            <v>공사일반
[인천검단지구 조성공사(1-1공구)]</v>
          </cell>
          <cell r="B544" t="str">
            <v>5년</v>
          </cell>
        </row>
        <row r="545">
          <cell r="A545" t="str">
            <v>공사일반
[인천검단지구 조성공사(2-1공구)]</v>
          </cell>
          <cell r="B545" t="str">
            <v>5년</v>
          </cell>
        </row>
        <row r="546">
          <cell r="A546" t="str">
            <v>공사일반
[인천검단지구 조성공사(3-1공구)]</v>
          </cell>
          <cell r="B546" t="str">
            <v>5년</v>
          </cell>
        </row>
        <row r="547">
          <cell r="A547" t="str">
            <v>공사일반
[인천검단지구 도시시설물 건설공사]</v>
          </cell>
          <cell r="B547" t="str">
            <v>5년</v>
          </cell>
        </row>
        <row r="548">
          <cell r="A548" t="str">
            <v>공사일반
[인천검단지구 보도교 건설공사)]</v>
          </cell>
          <cell r="B548" t="str">
            <v>5년</v>
          </cell>
        </row>
        <row r="549">
          <cell r="A549" t="str">
            <v>공사일반
[인천검단지구 도시시설물 터널공사)]</v>
          </cell>
          <cell r="B549" t="str">
            <v>5년</v>
          </cell>
        </row>
        <row r="550">
          <cell r="A550" t="str">
            <v>공사일반
[검단신도시 송전선로 지중화공사(토목분야)]</v>
          </cell>
          <cell r="B550" t="str">
            <v>5년</v>
          </cell>
        </row>
        <row r="551">
          <cell r="A551" t="str">
            <v>공사일반
[검단하수처리장 증설공사]</v>
          </cell>
          <cell r="B551" t="str">
            <v>5년</v>
          </cell>
        </row>
        <row r="552">
          <cell r="A552" t="str">
            <v>공사일반
[검단하수처리장 증설공사(2단계)]</v>
          </cell>
          <cell r="B552" t="str">
            <v>5년</v>
          </cell>
        </row>
        <row r="553">
          <cell r="A553" t="str">
            <v>공사일반
[검단신도시 오수중계펌프장 건설공사]</v>
          </cell>
          <cell r="B553" t="str">
            <v>5년</v>
          </cell>
        </row>
        <row r="554">
          <cell r="A554" t="str">
            <v>공사일반
[드림로~국도39호선간 도로 확장공사]</v>
          </cell>
          <cell r="B554" t="str">
            <v>5년</v>
          </cell>
        </row>
        <row r="555">
          <cell r="A555" t="str">
            <v>공사일반
[감정IC 입체 접속램프공사]</v>
          </cell>
          <cell r="B555" t="str">
            <v>5년</v>
          </cell>
        </row>
        <row r="556">
          <cell r="A556" t="str">
            <v>공사일반
[인천 대곡동~불로지구 연결도로공사]</v>
          </cell>
          <cell r="B556" t="str">
            <v>5년</v>
          </cell>
        </row>
        <row r="557">
          <cell r="A557" t="str">
            <v>공사일반
[인천시계~대곡동간 연결도로공사]</v>
          </cell>
          <cell r="B557" t="str">
            <v>5년</v>
          </cell>
        </row>
        <row r="558">
          <cell r="A558" t="str">
            <v>하도급관리
[인천검단지구 조성공사(1-1공구)]</v>
          </cell>
          <cell r="B558" t="str">
            <v>5년</v>
          </cell>
        </row>
        <row r="559">
          <cell r="A559" t="str">
            <v>하도급관리
[인천검단지구 조성공사(2-1공구)]</v>
          </cell>
          <cell r="B559" t="str">
            <v>5년</v>
          </cell>
        </row>
        <row r="560">
          <cell r="A560" t="str">
            <v>하도급관리
[인천검단지구 조성공사(3-1공구)]</v>
          </cell>
          <cell r="B560" t="str">
            <v>5년</v>
          </cell>
        </row>
        <row r="561">
          <cell r="A561" t="str">
            <v>하도급관리
[인천검단지구 도시시설물 건설공사]</v>
          </cell>
          <cell r="B561" t="str">
            <v>5년</v>
          </cell>
        </row>
        <row r="562">
          <cell r="A562" t="str">
            <v>하도급관리
[인천검단지구 보도교 건설공사)]</v>
          </cell>
          <cell r="B562" t="str">
            <v>5년</v>
          </cell>
        </row>
        <row r="563">
          <cell r="A563" t="str">
            <v>하도급관리
[인천검단지구 도시시설물 터널공사)]</v>
          </cell>
          <cell r="B563" t="str">
            <v>5년</v>
          </cell>
        </row>
        <row r="564">
          <cell r="A564" t="str">
            <v>하도급관리
[검단하수처리장 증설공사]</v>
          </cell>
          <cell r="B564" t="str">
            <v>5년</v>
          </cell>
        </row>
        <row r="565">
          <cell r="A565" t="str">
            <v>하도급관리
[검단하수처리장 증설공사(2단계)]</v>
          </cell>
          <cell r="B565" t="str">
            <v>5년</v>
          </cell>
        </row>
        <row r="566">
          <cell r="A566" t="str">
            <v>하도급관리
[검단신도시 오수중계펌프장 건설공사]</v>
          </cell>
          <cell r="B566" t="str">
            <v>5년</v>
          </cell>
        </row>
        <row r="567">
          <cell r="A567" t="str">
            <v>하도급관리
[드림로~국도39호선간 도로 확장공사]</v>
          </cell>
          <cell r="B567" t="str">
            <v>5년</v>
          </cell>
        </row>
        <row r="568">
          <cell r="A568" t="str">
            <v>하도급관리
[감정IC 입체 접속램프공사]</v>
          </cell>
          <cell r="B568" t="str">
            <v>5년</v>
          </cell>
        </row>
        <row r="569">
          <cell r="A569" t="str">
            <v>하도급관리
[인천 대곡동~불로지구 연결도로공사]</v>
          </cell>
          <cell r="B569" t="str">
            <v>5년</v>
          </cell>
        </row>
        <row r="570">
          <cell r="A570" t="str">
            <v>하도급관리
[인천시계~대곡동간 연결도로공사]</v>
          </cell>
          <cell r="B570" t="str">
            <v>5년</v>
          </cell>
        </row>
        <row r="571">
          <cell r="A571" t="str">
            <v>검단 에코사이언스파크 개발사업</v>
          </cell>
          <cell r="B571" t="str">
            <v>10년</v>
          </cell>
        </row>
        <row r="572">
          <cell r="A572" t="str">
            <v>미단시티(골든테라시티) 조성사업</v>
          </cell>
          <cell r="B572" t="str">
            <v>10년</v>
          </cell>
        </row>
        <row r="573">
          <cell r="A573" t="str">
            <v>영종하늘도시 개발사업</v>
          </cell>
          <cell r="B573" t="str">
            <v>10년</v>
          </cell>
        </row>
        <row r="574">
          <cell r="A574" t="str">
            <v>검암 플라시아 개발사업</v>
          </cell>
          <cell r="B574" t="str">
            <v>10년</v>
          </cell>
        </row>
        <row r="575">
          <cell r="A575" t="str">
            <v>용유노을빛타운 개발사업</v>
          </cell>
          <cell r="B575" t="str">
            <v>10년</v>
          </cell>
        </row>
        <row r="576">
          <cell r="A576" t="str">
            <v>도화구역 도시개발사업</v>
          </cell>
          <cell r="B576" t="str">
            <v>10년</v>
          </cell>
        </row>
        <row r="577">
          <cell r="A577" t="str">
            <v>도화구역 미매각용지 용도변경</v>
          </cell>
          <cell r="B577" t="str">
            <v>10년</v>
          </cell>
        </row>
        <row r="578">
          <cell r="A578" t="str">
            <v>통신,기계,건설 하도급관리</v>
          </cell>
          <cell r="B578" t="str">
            <v>10년</v>
          </cell>
        </row>
        <row r="579">
          <cell r="A579" t="str">
            <v>기성검사(공사)
[인천검단지구 조성공사(1-1공구)]</v>
          </cell>
          <cell r="B579" t="str">
            <v>5년</v>
          </cell>
        </row>
        <row r="580">
          <cell r="A580" t="str">
            <v>기성검사(공사)
[인천검단지구 조성공사(2-1공구)]</v>
          </cell>
          <cell r="B580" t="str">
            <v>5년</v>
          </cell>
        </row>
        <row r="581">
          <cell r="A581" t="str">
            <v>기성검사(공사)
[인천검단지구 조성공사(3-1공구)]</v>
          </cell>
          <cell r="B581" t="str">
            <v>5년</v>
          </cell>
        </row>
        <row r="582">
          <cell r="A582" t="str">
            <v>기성검사(공사)
[인천검단지구 도시시설물 건설공사]</v>
          </cell>
          <cell r="B582" t="str">
            <v>5년</v>
          </cell>
        </row>
        <row r="583">
          <cell r="A583" t="str">
            <v>기성검사(공사)
[인천검단지구 보도교 건설공사)]</v>
          </cell>
          <cell r="B583" t="str">
            <v>5년</v>
          </cell>
        </row>
        <row r="584">
          <cell r="A584" t="str">
            <v>기성검사(공사)
[인천검단지구 도시시설물 터널공사)]</v>
          </cell>
          <cell r="B584" t="str">
            <v>5년</v>
          </cell>
        </row>
        <row r="585">
          <cell r="A585" t="str">
            <v>기성검사(공사)
[검단신도시 송전선로 지중화공사(토목분야)]</v>
          </cell>
          <cell r="B585" t="str">
            <v>5년</v>
          </cell>
        </row>
        <row r="586">
          <cell r="A586" t="str">
            <v>기성검사(공사)
[검단하수처리장 증설공사]</v>
          </cell>
          <cell r="B586" t="str">
            <v>5년</v>
          </cell>
        </row>
        <row r="587">
          <cell r="A587" t="str">
            <v>기성검사(공사)
[검단하수처리장 증설공사(2단계)]</v>
          </cell>
          <cell r="B587" t="str">
            <v>5년</v>
          </cell>
        </row>
        <row r="588">
          <cell r="A588" t="str">
            <v>기성검사(공사)
[검단신도시 오수중계펌프장 건설공사]</v>
          </cell>
          <cell r="B588" t="str">
            <v>5년</v>
          </cell>
        </row>
        <row r="589">
          <cell r="A589" t="str">
            <v>기성검사(공사)
[드림로~국도39호선간 도로 확장공사]</v>
          </cell>
          <cell r="B589" t="str">
            <v>5년</v>
          </cell>
        </row>
        <row r="590">
          <cell r="A590" t="str">
            <v>기성검사(공사)
[감정IC 입체 접속램프공사]</v>
          </cell>
          <cell r="B590" t="str">
            <v>5년</v>
          </cell>
        </row>
        <row r="591">
          <cell r="A591" t="str">
            <v>기성검사(공사)
[인천 대곡동~불로지구 연결도로공사]</v>
          </cell>
          <cell r="B591" t="str">
            <v>5년</v>
          </cell>
        </row>
        <row r="592">
          <cell r="A592" t="str">
            <v>기성검사(공사)
[인천시계~대곡동간 연결도로공사]</v>
          </cell>
          <cell r="B592" t="str">
            <v>5년</v>
          </cell>
        </row>
        <row r="593">
          <cell r="A593" t="str">
            <v>검단 에코사이언스파크 개발사업</v>
          </cell>
          <cell r="B593" t="str">
            <v>5년</v>
          </cell>
        </row>
        <row r="594">
          <cell r="A594" t="str">
            <v>미단시티(골든테라시티) 조성사업</v>
          </cell>
          <cell r="B594" t="str">
            <v>5년</v>
          </cell>
        </row>
        <row r="595">
          <cell r="A595" t="str">
            <v>영종하늘도시 개발사업</v>
          </cell>
          <cell r="B595" t="str">
            <v>5년</v>
          </cell>
        </row>
        <row r="596">
          <cell r="A596" t="str">
            <v>검암 플라시아 개발사업</v>
          </cell>
          <cell r="B596" t="str">
            <v>5년</v>
          </cell>
        </row>
        <row r="597">
          <cell r="A597" t="str">
            <v>용유노을빛타운 개발사업</v>
          </cell>
          <cell r="B597" t="str">
            <v>5년</v>
          </cell>
        </row>
        <row r="598">
          <cell r="A598" t="str">
            <v>도화구역 도시개발사업</v>
          </cell>
          <cell r="B598" t="str">
            <v>5년</v>
          </cell>
        </row>
        <row r="599">
          <cell r="A599" t="str">
            <v>도화구역 미매각용지 용도변경</v>
          </cell>
          <cell r="B599" t="str">
            <v>5년</v>
          </cell>
        </row>
        <row r="600">
          <cell r="A600" t="str">
            <v>조경,전기공사 기성관리</v>
          </cell>
          <cell r="B600" t="str">
            <v>30년</v>
          </cell>
        </row>
        <row r="601">
          <cell r="A601" t="str">
            <v>통신,기계 기성검사</v>
          </cell>
          <cell r="B601" t="str">
            <v>30년</v>
          </cell>
        </row>
        <row r="602">
          <cell r="A602" t="str">
            <v>토양정화공사 기성검사</v>
          </cell>
          <cell r="B602" t="str">
            <v>30년</v>
          </cell>
        </row>
        <row r="603">
          <cell r="A603" t="str">
            <v>준공검사(공사)
[인천검단지구 조성공사(1-1공구)]</v>
          </cell>
          <cell r="B603" t="str">
            <v>영구</v>
          </cell>
        </row>
        <row r="604">
          <cell r="A604" t="str">
            <v>준공검사(공사)
[인천검단지구 조성공사(2-1공구)]</v>
          </cell>
          <cell r="B604" t="str">
            <v>영구</v>
          </cell>
        </row>
        <row r="605">
          <cell r="A605" t="str">
            <v>준공검사(공사)
[인천검단지구 조성공사(3-1공구)]</v>
          </cell>
          <cell r="B605" t="str">
            <v>영구</v>
          </cell>
        </row>
        <row r="606">
          <cell r="A606" t="str">
            <v>준공검사(공사)
[인천검단지구 도시시설물 건설공사]</v>
          </cell>
          <cell r="B606" t="str">
            <v>영구</v>
          </cell>
        </row>
        <row r="607">
          <cell r="A607" t="str">
            <v>준공검사(공사)
[인천검단지구 보도교 건설공사)]</v>
          </cell>
          <cell r="B607" t="str">
            <v>영구</v>
          </cell>
        </row>
        <row r="608">
          <cell r="A608" t="str">
            <v>준공검사(공사)
[인천검단지구 도시시설물 터널공사)]</v>
          </cell>
          <cell r="B608" t="str">
            <v>영구</v>
          </cell>
        </row>
        <row r="609">
          <cell r="A609" t="str">
            <v>준공검사(공사)
[검단신도시 송전선로 지중화공사(토목분야)]</v>
          </cell>
          <cell r="B609" t="str">
            <v>영구</v>
          </cell>
        </row>
        <row r="610">
          <cell r="A610" t="str">
            <v>준공검사(공사)
[검단하수처리장 증설공사]</v>
          </cell>
          <cell r="B610" t="str">
            <v>영구</v>
          </cell>
        </row>
        <row r="611">
          <cell r="A611" t="str">
            <v>준공검사(공사)
[검단하수처리장 증설공사(2단계)]</v>
          </cell>
          <cell r="B611" t="str">
            <v>영구</v>
          </cell>
        </row>
        <row r="612">
          <cell r="A612" t="str">
            <v>준공검사(공사)
[검단신도시 오수중계펌프장 건설공사]</v>
          </cell>
          <cell r="B612" t="str">
            <v>영구</v>
          </cell>
        </row>
        <row r="613">
          <cell r="A613" t="str">
            <v>준공검사(공사)
[드림로~국도39호선간 도로 확장공사]</v>
          </cell>
          <cell r="B613" t="str">
            <v>영구</v>
          </cell>
        </row>
        <row r="614">
          <cell r="A614" t="str">
            <v>준공검사(공사)
[감정IC 입체 접속램프공사]</v>
          </cell>
          <cell r="B614" t="str">
            <v>영구</v>
          </cell>
        </row>
        <row r="615">
          <cell r="A615" t="str">
            <v>준공검사(공사)
[인천 대곡동~불로지구 연결도로공사]</v>
          </cell>
          <cell r="B615" t="str">
            <v>영구</v>
          </cell>
        </row>
        <row r="616">
          <cell r="A616" t="str">
            <v>준공검사(공사)
[인천시계~대곡동간 연결도로공사]</v>
          </cell>
          <cell r="B616" t="str">
            <v>영구</v>
          </cell>
        </row>
        <row r="617">
          <cell r="A617" t="str">
            <v>검단 에코사이언스파크 개발사업</v>
          </cell>
          <cell r="B617" t="str">
            <v>10년</v>
          </cell>
        </row>
        <row r="618">
          <cell r="A618" t="str">
            <v>미단시티(골든테라시티) 조성사업</v>
          </cell>
          <cell r="B618" t="str">
            <v>10년</v>
          </cell>
        </row>
        <row r="619">
          <cell r="A619" t="str">
            <v>영종하늘도시 개발사업</v>
          </cell>
          <cell r="B619" t="str">
            <v>10년</v>
          </cell>
        </row>
        <row r="620">
          <cell r="A620" t="str">
            <v>검암 플라시아 개발사업</v>
          </cell>
          <cell r="B620" t="str">
            <v>10년</v>
          </cell>
        </row>
        <row r="621">
          <cell r="A621" t="str">
            <v>용유노을빛타운 개발사업</v>
          </cell>
          <cell r="B621" t="str">
            <v>10년</v>
          </cell>
        </row>
        <row r="622">
          <cell r="A622" t="str">
            <v>도화구역 도시개발사업</v>
          </cell>
          <cell r="B622" t="str">
            <v>10년</v>
          </cell>
        </row>
        <row r="623">
          <cell r="A623" t="str">
            <v>도화구역 미매각용지 용도변경</v>
          </cell>
          <cell r="B623" t="str">
            <v>10년</v>
          </cell>
        </row>
        <row r="624">
          <cell r="A624" t="str">
            <v>통신,기계 합동점검</v>
          </cell>
          <cell r="B624" t="str">
            <v>30년</v>
          </cell>
        </row>
        <row r="625">
          <cell r="A625" t="str">
            <v>조경,전기공사 준공관리</v>
          </cell>
          <cell r="B625" t="str">
            <v>30년</v>
          </cell>
        </row>
        <row r="626">
          <cell r="A626" t="str">
            <v>통신,기계 준공검사</v>
          </cell>
          <cell r="B626" t="str">
            <v>30년</v>
          </cell>
        </row>
        <row r="627">
          <cell r="A627" t="str">
            <v>통신,기계 사업준공</v>
          </cell>
          <cell r="B627" t="str">
            <v>30년</v>
          </cell>
        </row>
        <row r="628">
          <cell r="A628" t="str">
            <v>토양정화공사 준공검사</v>
          </cell>
          <cell r="B628" t="str">
            <v>30년</v>
          </cell>
        </row>
        <row r="629">
          <cell r="A629" t="str">
            <v>중·장기 사업전략</v>
          </cell>
          <cell r="B629" t="str">
            <v>10년</v>
          </cell>
        </row>
        <row r="630">
          <cell r="A630" t="str">
            <v>도시재생 후보지 발굴</v>
          </cell>
          <cell r="B630" t="str">
            <v>10년</v>
          </cell>
        </row>
        <row r="631">
          <cell r="A631" t="str">
            <v>도심공공주택 복합사업</v>
          </cell>
          <cell r="B631" t="str">
            <v>10년</v>
          </cell>
        </row>
        <row r="632">
          <cell r="A632" t="str">
            <v>가로주택 정비사업</v>
          </cell>
          <cell r="B632" t="str">
            <v>10년</v>
          </cell>
        </row>
        <row r="633">
          <cell r="A633" t="str">
            <v>내항1-8부두 항만재개발사업</v>
          </cell>
          <cell r="B633" t="str">
            <v>10년</v>
          </cell>
        </row>
        <row r="634">
          <cell r="A634" t="str">
            <v>제물포역 일원 도시재생뉴딜사업</v>
          </cell>
          <cell r="B634" t="str">
            <v>10년</v>
          </cell>
        </row>
        <row r="635">
          <cell r="A635" t="str">
            <v>구월300번지 주거환경개선사업</v>
          </cell>
          <cell r="B635" t="str">
            <v>10년</v>
          </cell>
        </row>
        <row r="636">
          <cell r="A636" t="str">
            <v>노후 산업단지 재생사업</v>
          </cell>
          <cell r="B636" t="str">
            <v>10년</v>
          </cell>
        </row>
        <row r="637">
          <cell r="A637" t="str">
            <v>비룡공감 2080 도시재생뉴딜사업</v>
          </cell>
          <cell r="B637" t="str">
            <v>10년</v>
          </cell>
        </row>
        <row r="638">
          <cell r="A638" t="str">
            <v>제물포역 일원 도시재생뉴딜사업</v>
          </cell>
          <cell r="B638" t="str">
            <v>10년</v>
          </cell>
        </row>
        <row r="639">
          <cell r="A639" t="str">
            <v>구월300번지 주거환경개선사업</v>
          </cell>
          <cell r="B639" t="str">
            <v>10년</v>
          </cell>
        </row>
        <row r="640">
          <cell r="A640" t="str">
            <v>노후 산업단지 재생사업</v>
          </cell>
          <cell r="B640" t="str">
            <v>10년</v>
          </cell>
        </row>
        <row r="641">
          <cell r="A641" t="str">
            <v>비룡공감 2080 도시재생뉴딜사업</v>
          </cell>
          <cell r="B641" t="str">
            <v>10년</v>
          </cell>
        </row>
        <row r="642">
          <cell r="A642" t="str">
            <v>제물포역 일원 도시재생뉴딜사업</v>
          </cell>
          <cell r="B642" t="str">
            <v>10년</v>
          </cell>
        </row>
        <row r="643">
          <cell r="A643" t="str">
            <v>구월300번지 주거환경개선사업</v>
          </cell>
          <cell r="B643" t="str">
            <v>10년</v>
          </cell>
        </row>
        <row r="644">
          <cell r="A644" t="str">
            <v>노후 산업단지 재생사업</v>
          </cell>
          <cell r="B644" t="str">
            <v>10년</v>
          </cell>
        </row>
        <row r="645">
          <cell r="A645" t="str">
            <v>도시재생 뉴딜사업(화수, 만부)</v>
          </cell>
          <cell r="B645" t="str">
            <v>10년</v>
          </cell>
        </row>
        <row r="646">
          <cell r="A646" t="str">
            <v>도시재생 거버넌스사업(2호, 화수2)</v>
          </cell>
          <cell r="B646" t="str">
            <v>10년</v>
          </cell>
        </row>
        <row r="647">
          <cell r="A647" t="str">
            <v>비룡공감 2080 도시재생뉴딜사업</v>
          </cell>
          <cell r="B647" t="str">
            <v>10년</v>
          </cell>
        </row>
        <row r="648">
          <cell r="A648" t="str">
            <v>제물포역 일원 도시재생뉴딜사업</v>
          </cell>
          <cell r="B648" t="str">
            <v>10년</v>
          </cell>
        </row>
        <row r="649">
          <cell r="A649" t="str">
            <v>구월300번지 주거환경개선사업</v>
          </cell>
          <cell r="B649" t="str">
            <v>10년</v>
          </cell>
        </row>
        <row r="650">
          <cell r="A650" t="str">
            <v>노후 산업단지 재생사업</v>
          </cell>
          <cell r="B650" t="str">
            <v>10년</v>
          </cell>
        </row>
        <row r="651">
          <cell r="A651" t="str">
            <v>도시재생 뉴딜사업(화수, 만부)</v>
          </cell>
          <cell r="B651" t="str">
            <v>10년</v>
          </cell>
        </row>
        <row r="652">
          <cell r="A652" t="str">
            <v>도시재생 거버넌스사업(2호, 화수2)</v>
          </cell>
          <cell r="B652" t="str">
            <v>10년</v>
          </cell>
        </row>
        <row r="653">
          <cell r="A653" t="str">
            <v>도시재생 교육프로그램 운영</v>
          </cell>
          <cell r="B653" t="str">
            <v>10년</v>
          </cell>
        </row>
        <row r="654">
          <cell r="A654" t="str">
            <v>선진사례지답사</v>
          </cell>
          <cell r="B654" t="str">
            <v>10년</v>
          </cell>
        </row>
        <row r="655">
          <cell r="A655" t="str">
            <v>협력 네트워크 구축</v>
          </cell>
          <cell r="B655" t="str">
            <v>10년</v>
          </cell>
        </row>
        <row r="656">
          <cell r="A656" t="str">
            <v>수도권공사 도시재생협의회</v>
          </cell>
          <cell r="B656" t="str">
            <v>10년</v>
          </cell>
        </row>
        <row r="657">
          <cell r="A657" t="str">
            <v>빈집 및 소규모주택정비사업</v>
          </cell>
          <cell r="B657" t="str">
            <v>10년</v>
          </cell>
        </row>
        <row r="658">
          <cell r="A658" t="str">
            <v>위수탁 계약 및 운영지침 관리</v>
          </cell>
          <cell r="B658" t="str">
            <v>10년</v>
          </cell>
        </row>
        <row r="659">
          <cell r="A659" t="str">
            <v>자문위원회 운영</v>
          </cell>
          <cell r="B659" t="str">
            <v>10년</v>
          </cell>
        </row>
        <row r="660">
          <cell r="A660" t="str">
            <v>도시재생 뉴딜사업 지원</v>
          </cell>
          <cell r="B660" t="str">
            <v>10년</v>
          </cell>
        </row>
        <row r="661">
          <cell r="A661" t="str">
            <v>도시재생한마당행사</v>
          </cell>
          <cell r="B661" t="str">
            <v>5년</v>
          </cell>
        </row>
        <row r="662">
          <cell r="A662" t="str">
            <v>도시재생 산업박람회</v>
          </cell>
          <cell r="B662" t="str">
            <v>5년</v>
          </cell>
        </row>
        <row r="663">
          <cell r="A663" t="str">
            <v>도시재생축제</v>
          </cell>
          <cell r="B663" t="str">
            <v>10년</v>
          </cell>
        </row>
        <row r="664">
          <cell r="A664" t="str">
            <v>도시재생거버넌스구축운영</v>
          </cell>
          <cell r="B664" t="str">
            <v>10년</v>
          </cell>
        </row>
        <row r="665">
          <cell r="A665" t="str">
            <v>주민협력사업</v>
          </cell>
          <cell r="B665" t="str">
            <v>10년</v>
          </cell>
        </row>
        <row r="666">
          <cell r="A666" t="str">
            <v>센터 CI개발</v>
          </cell>
          <cell r="B666" t="str">
            <v>5년</v>
          </cell>
        </row>
        <row r="667">
          <cell r="A667" t="str">
            <v>센터 홈페이지 운영</v>
          </cell>
          <cell r="B667" t="str">
            <v>5년</v>
          </cell>
        </row>
        <row r="668">
          <cell r="A668" t="str">
            <v>홍보물 제작 및 대외홍보</v>
          </cell>
          <cell r="B668" t="str">
            <v>5년</v>
          </cell>
        </row>
        <row r="669">
          <cell r="A669" t="str">
            <v>선학영구임대 운영</v>
          </cell>
          <cell r="B669" t="str">
            <v>준영구</v>
          </cell>
        </row>
        <row r="670">
          <cell r="A670" t="str">
            <v>연수영구임대 운영</v>
          </cell>
          <cell r="B670" t="str">
            <v>준영구</v>
          </cell>
        </row>
        <row r="671">
          <cell r="A671" t="str">
            <v>십정2구역(영구) 운영</v>
          </cell>
          <cell r="B671" t="str">
            <v>준영구</v>
          </cell>
        </row>
        <row r="672">
          <cell r="A672" t="str">
            <v>송림초교주변구역(영구) 운영</v>
          </cell>
          <cell r="B672" t="str">
            <v>준영구</v>
          </cell>
        </row>
        <row r="673">
          <cell r="A673" t="str">
            <v>구월A3(영구) 운영</v>
          </cell>
          <cell r="B673" t="str">
            <v>준영구</v>
          </cell>
        </row>
        <row r="674">
          <cell r="A674" t="str">
            <v>청학전세임대 운영</v>
          </cell>
          <cell r="B674" t="str">
            <v>준영구</v>
          </cell>
        </row>
        <row r="675">
          <cell r="A675" t="str">
            <v>연희국민임대 운영</v>
          </cell>
          <cell r="B675" t="str">
            <v>준영구</v>
          </cell>
        </row>
        <row r="676">
          <cell r="A676" t="str">
            <v>송도웰카운티3단지</v>
          </cell>
          <cell r="B676" t="str">
            <v>영구</v>
          </cell>
        </row>
        <row r="677">
          <cell r="A677" t="str">
            <v>구월아시아드선수촌 1단지</v>
          </cell>
          <cell r="B677" t="str">
            <v>영구</v>
          </cell>
        </row>
        <row r="678">
          <cell r="A678" t="str">
            <v>구월아시아드선수촌 6단지</v>
          </cell>
          <cell r="B678" t="str">
            <v>영구</v>
          </cell>
        </row>
        <row r="679">
          <cell r="A679" t="str">
            <v>운북예단포빌</v>
          </cell>
          <cell r="B679" t="str">
            <v>영구</v>
          </cell>
        </row>
        <row r="680">
          <cell r="A680" t="str">
            <v>외국인 임대</v>
          </cell>
          <cell r="B680" t="str">
            <v>영구</v>
          </cell>
        </row>
        <row r="681">
          <cell r="A681" t="str">
            <v>십정2구역(분양전환)</v>
          </cell>
          <cell r="B681" t="str">
            <v>영구</v>
          </cell>
        </row>
        <row r="682">
          <cell r="A682" t="str">
            <v>송림초교주변구역(분양전환)</v>
          </cell>
          <cell r="B682" t="str">
            <v>영구</v>
          </cell>
        </row>
        <row r="683">
          <cell r="A683" t="str">
            <v>도시재생뉴딜 행복주택 운영</v>
          </cell>
          <cell r="B683" t="str">
            <v>준영구</v>
          </cell>
        </row>
        <row r="684">
          <cell r="A684" t="str">
            <v>구월A3 행복주택 운영</v>
          </cell>
          <cell r="B684" t="str">
            <v>준영구</v>
          </cell>
        </row>
        <row r="685">
          <cell r="A685" t="str">
            <v>전세임대주택 운영·관리</v>
          </cell>
          <cell r="B685" t="str">
            <v>준영구</v>
          </cell>
        </row>
        <row r="686">
          <cell r="A686" t="str">
            <v>매입임대주택 운영·관리</v>
          </cell>
          <cell r="B686" t="str">
            <v>준영구</v>
          </cell>
        </row>
        <row r="687">
          <cell r="A687" t="str">
            <v>도화4블록 운영</v>
          </cell>
          <cell r="B687" t="str">
            <v>준영구</v>
          </cell>
        </row>
        <row r="688">
          <cell r="A688" t="str">
            <v>도화6-2블록 운영</v>
          </cell>
          <cell r="B688" t="str">
            <v>준영구</v>
          </cell>
        </row>
        <row r="689">
          <cell r="A689" t="str">
            <v>민간 위·수탁 대행사업</v>
          </cell>
          <cell r="B689" t="str">
            <v>준영구</v>
          </cell>
        </row>
        <row r="690">
          <cell r="A690" t="str">
            <v>괭이부리마을 운영</v>
          </cell>
          <cell r="B690" t="str">
            <v>준영구</v>
          </cell>
        </row>
        <row r="691">
          <cell r="A691" t="str">
            <v>우리집 운영</v>
          </cell>
          <cell r="B691" t="str">
            <v>준영구</v>
          </cell>
        </row>
        <row r="692">
          <cell r="A692" t="str">
            <v>인천시 위·수탁 대행사업</v>
          </cell>
          <cell r="B692" t="str">
            <v>준영구</v>
          </cell>
        </row>
        <row r="693">
          <cell r="A693" t="str">
            <v>돋움집</v>
          </cell>
          <cell r="B693" t="str">
            <v>준영구</v>
          </cell>
        </row>
        <row r="694">
          <cell r="A694" t="str">
            <v>선학임대상가 운영·관리</v>
          </cell>
          <cell r="B694" t="str">
            <v>준영구</v>
          </cell>
        </row>
        <row r="695">
          <cell r="A695" t="str">
            <v>연수임대상가 운영·관리</v>
          </cell>
          <cell r="B695" t="str">
            <v>준영구</v>
          </cell>
        </row>
        <row r="696">
          <cell r="A696" t="str">
            <v>주택매입</v>
          </cell>
          <cell r="B696" t="str">
            <v>준영구</v>
          </cell>
        </row>
        <row r="697">
          <cell r="A697" t="str">
            <v>용역관리</v>
          </cell>
          <cell r="B697" t="str">
            <v>준영구</v>
          </cell>
        </row>
        <row r="698">
          <cell r="A698" t="str">
            <v>임차인 채권</v>
          </cell>
          <cell r="B698" t="str">
            <v>영구</v>
          </cell>
        </row>
        <row r="699">
          <cell r="A699" t="str">
            <v>임대인 채권</v>
          </cell>
          <cell r="B699" t="str">
            <v>영구</v>
          </cell>
        </row>
        <row r="700">
          <cell r="A700" t="str">
            <v>임대료 관리 및 결산</v>
          </cell>
          <cell r="B700" t="str">
            <v>준영구</v>
          </cell>
        </row>
        <row r="701">
          <cell r="A701" t="str">
            <v>주거급여</v>
          </cell>
          <cell r="B701" t="str">
            <v>10년</v>
          </cell>
        </row>
        <row r="702">
          <cell r="A702" t="str">
            <v>가정어린이집</v>
          </cell>
          <cell r="B702" t="str">
            <v>10년</v>
          </cell>
        </row>
        <row r="703">
          <cell r="A703" t="str">
            <v>부대복리시설 운영·관리</v>
          </cell>
          <cell r="B703" t="str">
            <v>10년</v>
          </cell>
        </row>
        <row r="704">
          <cell r="A704" t="str">
            <v>화재보험 가입 및 공제금 신청</v>
          </cell>
          <cell r="B704" t="str">
            <v>10년</v>
          </cell>
        </row>
        <row r="705">
          <cell r="A705" t="str">
            <v>주택관리 총괄</v>
          </cell>
          <cell r="B705" t="str">
            <v>10년</v>
          </cell>
        </row>
        <row r="706">
          <cell r="A706" t="str">
            <v>콜센터 운영</v>
          </cell>
          <cell r="B706" t="str">
            <v>5년</v>
          </cell>
        </row>
        <row r="707">
          <cell r="A707" t="str">
            <v>주거복지사 운영</v>
          </cell>
          <cell r="B707" t="str">
            <v>5년</v>
          </cell>
        </row>
        <row r="708">
          <cell r="A708" t="str">
            <v>희망의 집수리</v>
          </cell>
          <cell r="B708" t="str">
            <v>10년</v>
          </cell>
        </row>
        <row r="709">
          <cell r="A709" t="str">
            <v>시민단체 협력사업 2호</v>
          </cell>
          <cell r="B709" t="str">
            <v>10년</v>
          </cell>
        </row>
        <row r="710">
          <cell r="A710" t="str">
            <v>광역주거복지센터</v>
          </cell>
          <cell r="B710" t="str">
            <v>10년</v>
          </cell>
        </row>
        <row r="711">
          <cell r="A711" t="str">
            <v>주거취약계층</v>
          </cell>
          <cell r="B711" t="str">
            <v>10년</v>
          </cell>
        </row>
        <row r="712">
          <cell r="A712" t="str">
            <v>장애인 주택개조 위수탁사업</v>
          </cell>
          <cell r="B712" t="str">
            <v>10년</v>
          </cell>
        </row>
        <row r="713">
          <cell r="A713" t="str">
            <v>주거복지센터 및 마이홈</v>
          </cell>
          <cell r="B713" t="str">
            <v>3년</v>
          </cell>
        </row>
        <row r="714">
          <cell r="A714" t="str">
            <v>연차별 하자관리(하자종결협의 등)</v>
          </cell>
          <cell r="B714" t="str">
            <v>준영구</v>
          </cell>
        </row>
        <row r="715">
          <cell r="A715" t="str">
            <v>시공사 업무협의</v>
          </cell>
          <cell r="B715" t="str">
            <v>10년</v>
          </cell>
        </row>
        <row r="716">
          <cell r="A716" t="str">
            <v>입주민대표회의 소통</v>
          </cell>
          <cell r="B716" t="str">
            <v>10년</v>
          </cell>
        </row>
        <row r="717">
          <cell r="A717" t="str">
            <v>민원관리업무</v>
          </cell>
          <cell r="B717" t="str">
            <v>3년</v>
          </cell>
        </row>
        <row r="718">
          <cell r="A718" t="str">
            <v>영구,국민,전세임대주택 유지보수공사</v>
          </cell>
          <cell r="B718" t="str">
            <v>준영구</v>
          </cell>
        </row>
        <row r="719">
          <cell r="A719" t="str">
            <v>공공임대주택 하자관리 및 유지보수공사</v>
          </cell>
          <cell r="B719" t="str">
            <v>준영구</v>
          </cell>
        </row>
        <row r="720">
          <cell r="A720" t="str">
            <v>임대 상가 유지보수공사(자체예산)</v>
          </cell>
          <cell r="B720" t="str">
            <v>10년</v>
          </cell>
        </row>
        <row r="721">
          <cell r="A721" t="str">
            <v>매입임대주택 연차별 하자관리</v>
          </cell>
          <cell r="B721" t="str">
            <v>10년</v>
          </cell>
        </row>
        <row r="722">
          <cell r="A722" t="str">
            <v>매입임대주택 유지보수 및 시설관리</v>
          </cell>
          <cell r="B722" t="str">
            <v>10년</v>
          </cell>
        </row>
        <row r="723">
          <cell r="A723" t="str">
            <v>임대주택 특별수선충당금 적립 및 운용</v>
          </cell>
          <cell r="B723" t="str">
            <v>10년</v>
          </cell>
        </row>
        <row r="724">
          <cell r="A724" t="str">
            <v xml:space="preserve">「시설물 안전법」 관련 및 해빙기, 우기 등 안전점검 </v>
          </cell>
          <cell r="B724" t="str">
            <v>10년</v>
          </cell>
        </row>
        <row r="725">
          <cell r="A725" t="str">
            <v>장기수선계획 수립 및 관리</v>
          </cell>
          <cell r="B725" t="str">
            <v>10년</v>
          </cell>
        </row>
        <row r="726">
          <cell r="A726" t="str">
            <v>민원관리업무</v>
          </cell>
          <cell r="B726" t="str">
            <v>3년</v>
          </cell>
        </row>
        <row r="727">
          <cell r="A727" t="str">
            <v>市 위수탁 대행사업(우리집 등) 임대주택 하자관리</v>
          </cell>
          <cell r="B727" t="str">
            <v>10년</v>
          </cell>
        </row>
        <row r="728">
          <cell r="A728" t="str">
            <v>노후공공임대주택 시설개선사업 총괄</v>
          </cell>
          <cell r="B728" t="str">
            <v>준영구</v>
          </cell>
        </row>
        <row r="729">
          <cell r="A729" t="str">
            <v>노후공공임대주택 시설개선사업  진행 및 준공</v>
          </cell>
          <cell r="B729" t="str">
            <v>준영구</v>
          </cell>
        </row>
        <row r="730">
          <cell r="A730" t="str">
            <v>그린리모델링사업 총괄</v>
          </cell>
          <cell r="B730" t="str">
            <v>준영구</v>
          </cell>
        </row>
        <row r="731">
          <cell r="A731" t="str">
            <v>그린리모델링사업 계획수립</v>
          </cell>
          <cell r="B731" t="str">
            <v>준영구</v>
          </cell>
        </row>
        <row r="732">
          <cell r="A732" t="str">
            <v>그린리모델링사업 진행 및 준공</v>
          </cell>
          <cell r="B732" t="str">
            <v>준영구</v>
          </cell>
        </row>
        <row r="733">
          <cell r="A733" t="str">
            <v>분양주택 하자소송업무</v>
          </cell>
          <cell r="B733" t="str">
            <v>준영구</v>
          </cell>
        </row>
        <row r="734">
          <cell r="A734" t="str">
            <v>[기동반]임대주택 유지보수</v>
          </cell>
          <cell r="B734" t="str">
            <v>5년</v>
          </cell>
        </row>
        <row r="735">
          <cell r="A735" t="str">
            <v>[기동반]긴급출동(주말, 재해 및 재난상황 등)</v>
          </cell>
          <cell r="B735" t="str">
            <v>3년</v>
          </cell>
        </row>
        <row r="736">
          <cell r="A736" t="str">
            <v>[기동반] 자재관리</v>
          </cell>
          <cell r="B736" t="str">
            <v>5년</v>
          </cell>
        </row>
        <row r="737">
          <cell r="A737" t="str">
            <v>산업단지 관리업무</v>
          </cell>
          <cell r="B737" t="str">
            <v>10년</v>
          </cell>
        </row>
        <row r="738">
          <cell r="A738" t="str">
            <v>산업단지 입주관련 민원처리</v>
          </cell>
          <cell r="B738" t="str">
            <v>10년</v>
          </cell>
        </row>
        <row r="739">
          <cell r="A739" t="str">
            <v>산업단지 건축 등 인허가 협의</v>
          </cell>
          <cell r="B739" t="str">
            <v>10년</v>
          </cell>
        </row>
        <row r="740">
          <cell r="A740" t="str">
            <v>공공시설물에 대한 관리청 인계인수
[인천검단지구 조성공사(1-1공구)]</v>
          </cell>
          <cell r="B740" t="str">
            <v>영구</v>
          </cell>
        </row>
        <row r="741">
          <cell r="A741" t="str">
            <v>공공시설물에 대한 관리청 인계인수
[인천검단지구 조성공사(2-1공구)]</v>
          </cell>
          <cell r="B741" t="str">
            <v>영구</v>
          </cell>
        </row>
        <row r="742">
          <cell r="A742" t="str">
            <v>공공시설물에 대한 관리청 인계인수
[인천검단지구 조성공사(3-1공구)]</v>
          </cell>
          <cell r="B742" t="str">
            <v>영구</v>
          </cell>
        </row>
        <row r="743">
          <cell r="A743" t="str">
            <v>공공시설물에 대한 관리청 인계인수
[인천검단지구 도시시설물 건설공사]</v>
          </cell>
          <cell r="B743" t="str">
            <v>영구</v>
          </cell>
        </row>
        <row r="744">
          <cell r="A744" t="str">
            <v>공공시설물에 대한 관리청 인계인수
[인천검단지구 보도교 건설공사)]</v>
          </cell>
          <cell r="B744" t="str">
            <v>영구</v>
          </cell>
        </row>
        <row r="745">
          <cell r="A745" t="str">
            <v>공공시설물에 대한 관리청 인계인수
[인천검단지구 도시시설물 터널공사)]</v>
          </cell>
          <cell r="B745" t="str">
            <v>영구</v>
          </cell>
        </row>
        <row r="746">
          <cell r="A746" t="str">
            <v>공공시설물 인계인수
[드림로~국도39호선간 도로 확장공사]</v>
          </cell>
          <cell r="B746" t="str">
            <v>영구</v>
          </cell>
        </row>
        <row r="747">
          <cell r="A747" t="str">
            <v>공공시설물 인계인수
[인천시계~대곡동간 연결도로공사]</v>
          </cell>
          <cell r="B747" t="str">
            <v>영구</v>
          </cell>
        </row>
        <row r="748">
          <cell r="A748" t="str">
            <v>공공시설물 인계인수
[인천 대곡동~불로지구 연결도로공사]</v>
          </cell>
          <cell r="B748" t="str">
            <v>영구</v>
          </cell>
        </row>
        <row r="749">
          <cell r="A749" t="str">
            <v>공공시설물 인계인수
[검단하수처리장 증설공사]</v>
          </cell>
          <cell r="B749" t="str">
            <v>영구</v>
          </cell>
        </row>
        <row r="750">
          <cell r="A750" t="str">
            <v>공공시설물 인계인수
[검단하수처리장 증설공사(2단계)]</v>
          </cell>
          <cell r="B750" t="str">
            <v>영구</v>
          </cell>
        </row>
        <row r="751">
          <cell r="A751" t="str">
            <v>공공시설물 인계인수
[검단신도시 오수중계펌프장 건설공사]</v>
          </cell>
          <cell r="B751" t="str">
            <v>영구</v>
          </cell>
        </row>
        <row r="752">
          <cell r="A752" t="str">
            <v>공공시설물 인계인수
[계양 테크노밸리 신도시 개발사업]</v>
          </cell>
          <cell r="B752" t="str">
            <v>영구</v>
          </cell>
        </row>
        <row r="753">
          <cell r="A753" t="str">
            <v>검단 에코사이언스파크 개발사업</v>
          </cell>
          <cell r="B753" t="str">
            <v>영구</v>
          </cell>
        </row>
        <row r="754">
          <cell r="A754" t="str">
            <v>미단시티(골든테라시티) 조성사업</v>
          </cell>
          <cell r="B754" t="str">
            <v>영구</v>
          </cell>
        </row>
        <row r="755">
          <cell r="A755" t="str">
            <v>영종하늘도시 개발사업</v>
          </cell>
          <cell r="B755" t="str">
            <v>영구</v>
          </cell>
        </row>
        <row r="756">
          <cell r="A756" t="str">
            <v>검암 플라시아 개발사업</v>
          </cell>
          <cell r="B756" t="str">
            <v>영구</v>
          </cell>
        </row>
        <row r="757">
          <cell r="A757" t="str">
            <v>용유노을빛타운 개발사업</v>
          </cell>
          <cell r="B757" t="str">
            <v>영구</v>
          </cell>
        </row>
        <row r="758">
          <cell r="A758" t="str">
            <v>도화구역 도시개발사업</v>
          </cell>
          <cell r="B758" t="str">
            <v>영구</v>
          </cell>
        </row>
        <row r="759">
          <cell r="A759" t="str">
            <v>도화구역 미매각용지 용도변경</v>
          </cell>
          <cell r="B759" t="str">
            <v>영구</v>
          </cell>
        </row>
        <row r="760">
          <cell r="A760" t="str">
            <v>준공 후 관리공사 및 사후관리
[인천검단지구 조성공사(1-1공구)]</v>
          </cell>
          <cell r="B760" t="str">
            <v>3년</v>
          </cell>
        </row>
        <row r="761">
          <cell r="A761" t="str">
            <v>준공 후 관리공사 및 사후관리
[인천검단지구 조성공사(2-1공구)]</v>
          </cell>
          <cell r="B761" t="str">
            <v>3년</v>
          </cell>
        </row>
        <row r="762">
          <cell r="A762" t="str">
            <v>준공 후 관리공사 및 사후관리
[인천검단지구 조성공사(3-1공구)]</v>
          </cell>
          <cell r="B762" t="str">
            <v>3년</v>
          </cell>
        </row>
        <row r="763">
          <cell r="A763" t="str">
            <v>준공 후 관리공사 및 사후관리
[인천검단지구 도시시설물 건설공사]</v>
          </cell>
          <cell r="B763" t="str">
            <v>3년</v>
          </cell>
        </row>
        <row r="764">
          <cell r="A764" t="str">
            <v>준공 후 관리공사 및 사후관리
[인천검단지구 보도교 건설공사)]</v>
          </cell>
          <cell r="B764" t="str">
            <v>3년</v>
          </cell>
        </row>
        <row r="765">
          <cell r="A765" t="str">
            <v>준공 후 관리공사 및 사후관리
[인천검단지구 도시시설물 터널공사)]</v>
          </cell>
          <cell r="B765" t="str">
            <v>3년</v>
          </cell>
        </row>
        <row r="766">
          <cell r="A766" t="str">
            <v>준공 후 관리공사 및 사후관리
[드림로~국도39호선간 도로 확장공사]</v>
          </cell>
          <cell r="B766" t="str">
            <v>3년</v>
          </cell>
        </row>
        <row r="767">
          <cell r="A767" t="str">
            <v>준공 후 관리공사 및 사후관리
[인천시계~대곡동간 연결도로공사]</v>
          </cell>
          <cell r="B767" t="str">
            <v>3년</v>
          </cell>
        </row>
        <row r="768">
          <cell r="A768" t="str">
            <v>준공 후 관리공사 및 사후관리
[인천 대곡동~불로지구 연결도로공사]</v>
          </cell>
          <cell r="B768" t="str">
            <v>3년</v>
          </cell>
        </row>
        <row r="769">
          <cell r="A769" t="str">
            <v>준공 후 관리공사 및 사후관리
[검단하수처리장 증설공사]</v>
          </cell>
          <cell r="B769" t="str">
            <v>3년</v>
          </cell>
        </row>
        <row r="770">
          <cell r="A770" t="str">
            <v>준공 후 관리공사 및 사후관리
[검단하수처리장 증설공사(2단계)]</v>
          </cell>
          <cell r="B770" t="str">
            <v>3년</v>
          </cell>
        </row>
        <row r="771">
          <cell r="A771" t="str">
            <v>준공 후 관리공사 및 사후관리
[검단신도시 오수중계펌프장 건설공사]</v>
          </cell>
          <cell r="B771" t="str">
            <v>3년</v>
          </cell>
        </row>
        <row r="772">
          <cell r="A772" t="str">
            <v>관리공사 및 사후관리
[계양 테크노밸리 신도시 개발사업]</v>
          </cell>
          <cell r="B772" t="str">
            <v>3년</v>
          </cell>
        </row>
        <row r="773">
          <cell r="A773" t="str">
            <v>검단 에코사이언스파크 개발사업</v>
          </cell>
          <cell r="B773" t="str">
            <v>5년</v>
          </cell>
        </row>
        <row r="774">
          <cell r="A774" t="str">
            <v>미단시티(골든테라시티) 조성사업</v>
          </cell>
          <cell r="B774" t="str">
            <v>5년</v>
          </cell>
        </row>
        <row r="775">
          <cell r="A775" t="str">
            <v>영종하늘도시 개발사업</v>
          </cell>
          <cell r="B775" t="str">
            <v>5년</v>
          </cell>
        </row>
        <row r="776">
          <cell r="A776" t="str">
            <v>검암 플라시아 개발사업</v>
          </cell>
          <cell r="B776" t="str">
            <v>5년</v>
          </cell>
        </row>
        <row r="777">
          <cell r="A777" t="str">
            <v>용유노을빛타운 개발사업</v>
          </cell>
          <cell r="B777" t="str">
            <v>5년</v>
          </cell>
        </row>
        <row r="778">
          <cell r="A778" t="str">
            <v>도화구역 도시개발사업</v>
          </cell>
          <cell r="B778" t="str">
            <v>5년</v>
          </cell>
        </row>
        <row r="779">
          <cell r="A779" t="str">
            <v>도화구역 미매각용지 용도변경</v>
          </cell>
          <cell r="B779" t="str">
            <v>5년</v>
          </cell>
        </row>
        <row r="780">
          <cell r="A780" t="str">
            <v>구월보금자리주택지구 조성사업</v>
          </cell>
          <cell r="B780" t="str">
            <v>5년</v>
          </cell>
        </row>
        <row r="781">
          <cell r="A781" t="str">
            <v>검단 에코사이언스파크 개발사업</v>
          </cell>
          <cell r="B781" t="str">
            <v>5년</v>
          </cell>
        </row>
        <row r="782">
          <cell r="A782" t="str">
            <v>미단시티(골든테라시티) 조성사업</v>
          </cell>
          <cell r="B782" t="str">
            <v>5년</v>
          </cell>
        </row>
        <row r="783">
          <cell r="A783" t="str">
            <v>영종하늘도시 개발사업</v>
          </cell>
          <cell r="B783" t="str">
            <v>5년</v>
          </cell>
        </row>
        <row r="784">
          <cell r="A784" t="str">
            <v>검암 플라시아 개발사업</v>
          </cell>
          <cell r="B784" t="str">
            <v>5년</v>
          </cell>
        </row>
        <row r="785">
          <cell r="A785" t="str">
            <v>용유노을빛타운 개발사업</v>
          </cell>
          <cell r="B785" t="str">
            <v>5년</v>
          </cell>
        </row>
        <row r="786">
          <cell r="A786" t="str">
            <v>도화구역 도시개발사업</v>
          </cell>
          <cell r="B786" t="str">
            <v>5년</v>
          </cell>
        </row>
        <row r="787">
          <cell r="A787" t="str">
            <v>도화구역 미매각용지 용도변경</v>
          </cell>
          <cell r="B787" t="str">
            <v>5년</v>
          </cell>
        </row>
        <row r="788">
          <cell r="A788" t="str">
            <v>구월보금자리주택지구 조성사업</v>
          </cell>
          <cell r="B788" t="str">
            <v>5년</v>
          </cell>
        </row>
        <row r="789">
          <cell r="A789" t="str">
            <v>사후관리 관련 기타일반업무
[인천검단지구 조성공사(1-1공구) 관련]</v>
          </cell>
          <cell r="B789" t="str">
            <v>5년</v>
          </cell>
        </row>
        <row r="790">
          <cell r="A790" t="str">
            <v>사후관리 관련 기타일반업무
[인천검단지구 조성공사(2-1공구) 관련]</v>
          </cell>
          <cell r="B790" t="str">
            <v>5년</v>
          </cell>
        </row>
        <row r="791">
          <cell r="A791" t="str">
            <v>사후관리 관련 기타일반업무
[인천검단지구 조성공사(3-1공구) 관련]</v>
          </cell>
          <cell r="B791" t="str">
            <v>5년</v>
          </cell>
        </row>
        <row r="792">
          <cell r="A792" t="str">
            <v>사후관리 관련 기타일반업무
[인천검단지구 도시시설물 건설공사]</v>
          </cell>
          <cell r="B792" t="str">
            <v>5년</v>
          </cell>
        </row>
        <row r="793">
          <cell r="A793" t="str">
            <v>사후관리 관련 기타일반업무
[인천검단지구 보도교 건설공사)]</v>
          </cell>
          <cell r="B793" t="str">
            <v>5년</v>
          </cell>
        </row>
        <row r="794">
          <cell r="A794" t="str">
            <v>사후관리 관련 기타일반업무
[인천검단지구 도시시설물 터널공사)]</v>
          </cell>
          <cell r="B794" t="str">
            <v>5년</v>
          </cell>
        </row>
        <row r="795">
          <cell r="A795" t="str">
            <v>사후관리 관련 기타일반업무
[드림로~국도39호선간 도로 확장공사]</v>
          </cell>
          <cell r="B795" t="str">
            <v>5년</v>
          </cell>
        </row>
        <row r="796">
          <cell r="A796" t="str">
            <v>사후관리 관련 기타일반업무
[인천시계~대곡동간 연결도로공사]</v>
          </cell>
          <cell r="B796" t="str">
            <v>5년</v>
          </cell>
        </row>
        <row r="797">
          <cell r="A797" t="str">
            <v>사후관리 관련 기타일반업무
[인천 대곡동~불로지구 연결도로공사]</v>
          </cell>
          <cell r="B797" t="str">
            <v>5년</v>
          </cell>
        </row>
        <row r="798">
          <cell r="A798" t="str">
            <v>사후관리 관련 기타일반업무
[검단하수처리장 증설공사]</v>
          </cell>
          <cell r="B798" t="str">
            <v>5년</v>
          </cell>
        </row>
        <row r="799">
          <cell r="A799" t="str">
            <v>사후관리 관련 기타일반업무
[검단하수처리장 증설공사(2단계)]</v>
          </cell>
          <cell r="B799" t="str">
            <v>5년</v>
          </cell>
        </row>
        <row r="800">
          <cell r="A800" t="str">
            <v>사후관리 관련 기타일반업무
[검단신도시 오수중계펌프장 건설공사]</v>
          </cell>
          <cell r="B800" t="str">
            <v>5년</v>
          </cell>
        </row>
        <row r="801">
          <cell r="A801" t="str">
            <v>사후관리 기타
[계양 테크노밸리 신도시 개발사업]</v>
          </cell>
          <cell r="B801" t="str">
            <v>5년</v>
          </cell>
        </row>
        <row r="802">
          <cell r="A802" t="str">
            <v>재산심의회 운영</v>
          </cell>
          <cell r="B802" t="str">
            <v>영구</v>
          </cell>
        </row>
        <row r="803">
          <cell r="A803" t="str">
            <v>세무</v>
          </cell>
          <cell r="B803" t="str">
            <v>준영구</v>
          </cell>
        </row>
        <row r="804">
          <cell r="A804" t="str">
            <v>임대 및 대부</v>
          </cell>
          <cell r="B804" t="str">
            <v>준영구</v>
          </cell>
        </row>
        <row r="805">
          <cell r="A805" t="str">
            <v>매매 및 교환</v>
          </cell>
          <cell r="B805" t="str">
            <v>영구</v>
          </cell>
        </row>
        <row r="806">
          <cell r="A806" t="str">
            <v>현장관리</v>
          </cell>
          <cell r="B806" t="str">
            <v>10년</v>
          </cell>
        </row>
        <row r="807">
          <cell r="A807" t="str">
            <v>감정평가</v>
          </cell>
          <cell r="B807" t="str">
            <v>준영구</v>
          </cell>
        </row>
        <row r="808">
          <cell r="A808" t="str">
            <v>공과금 및 유지보수</v>
          </cell>
          <cell r="B808" t="str">
            <v>10년</v>
          </cell>
        </row>
        <row r="809">
          <cell r="A809" t="str">
            <v>임대 및 대부</v>
          </cell>
          <cell r="B809" t="str">
            <v>준영구</v>
          </cell>
        </row>
        <row r="810">
          <cell r="A810" t="str">
            <v>매매 및 교환</v>
          </cell>
          <cell r="B810" t="str">
            <v>영구</v>
          </cell>
        </row>
        <row r="811">
          <cell r="A811" t="str">
            <v>현장관리</v>
          </cell>
          <cell r="B811" t="str">
            <v>10년</v>
          </cell>
        </row>
        <row r="812">
          <cell r="A812" t="str">
            <v>감정평가</v>
          </cell>
          <cell r="B812" t="str">
            <v>영구</v>
          </cell>
        </row>
        <row r="813">
          <cell r="A813" t="str">
            <v>공과금 및 유지보수</v>
          </cell>
          <cell r="B813" t="str">
            <v>10년</v>
          </cell>
        </row>
        <row r="814">
          <cell r="A814" t="str">
            <v>스마트자산관리시스템</v>
          </cell>
          <cell r="B814" t="str">
            <v>10년</v>
          </cell>
        </row>
        <row r="815">
          <cell r="A815" t="str">
            <v>수탁사업 관련업무</v>
          </cell>
          <cell r="B815" t="str">
            <v>영구</v>
          </cell>
        </row>
        <row r="816">
          <cell r="A816" t="str">
            <v>안전보건관련 정부 정책 및 제도</v>
          </cell>
          <cell r="B816" t="str">
            <v>10년</v>
          </cell>
        </row>
        <row r="817">
          <cell r="A817" t="str">
            <v>안전보건 기본계획</v>
          </cell>
          <cell r="B817" t="str">
            <v>영구</v>
          </cell>
        </row>
        <row r="818">
          <cell r="A818" t="str">
            <v>안전보건관리 가이드라인</v>
          </cell>
          <cell r="B818" t="str">
            <v>영구</v>
          </cell>
        </row>
        <row r="819">
          <cell r="A819" t="str">
            <v>재난 및 안전관리 매뉴얼 작성 및 배포</v>
          </cell>
          <cell r="B819" t="str">
            <v>10년</v>
          </cell>
        </row>
        <row r="820">
          <cell r="A820" t="str">
            <v>안전보건교육 계획</v>
          </cell>
          <cell r="B820" t="str">
            <v>영구</v>
          </cell>
        </row>
        <row r="821">
          <cell r="A821" t="str">
            <v>안전보건경영시스템</v>
          </cell>
          <cell r="B821" t="str">
            <v>10년</v>
          </cell>
        </row>
        <row r="822">
          <cell r="A822" t="str">
            <v>재해경감 우수기업</v>
          </cell>
          <cell r="B822" t="str">
            <v>10년</v>
          </cell>
        </row>
        <row r="823">
          <cell r="A823" t="str">
            <v>안전보건경영위원회</v>
          </cell>
          <cell r="B823" t="str">
            <v>영구</v>
          </cell>
        </row>
        <row r="824">
          <cell r="A824" t="str">
            <v>인천도시공사 사업장 산업안전보건위원회</v>
          </cell>
          <cell r="B824" t="str">
            <v>영구</v>
          </cell>
        </row>
        <row r="825">
          <cell r="A825" t="str">
            <v>기계 안전관리</v>
          </cell>
          <cell r="B825" t="str">
            <v>10년</v>
          </cell>
        </row>
        <row r="826">
          <cell r="A826" t="str">
            <v>통신 안전관리</v>
          </cell>
          <cell r="B826" t="str">
            <v>10년</v>
          </cell>
        </row>
        <row r="827">
          <cell r="A827" t="str">
            <v>특별안전점검</v>
          </cell>
          <cell r="B827" t="str">
            <v>10년</v>
          </cell>
        </row>
        <row r="828">
          <cell r="A828" t="str">
            <v>정기안전점검</v>
          </cell>
          <cell r="B828" t="str">
            <v>10년</v>
          </cell>
        </row>
        <row r="829">
          <cell r="A829" t="str">
            <v>안전패트롤</v>
          </cell>
          <cell r="B829" t="str">
            <v>10년</v>
          </cell>
        </row>
        <row r="830">
          <cell r="A830" t="str">
            <v>위험성평가</v>
          </cell>
          <cell r="B830" t="str">
            <v>10년</v>
          </cell>
        </row>
        <row r="831">
          <cell r="A831" t="str">
            <v>안전감찰</v>
          </cell>
          <cell r="B831" t="str">
            <v>10년</v>
          </cell>
        </row>
        <row r="832">
          <cell r="A832" t="str">
            <v>국가안전대진단</v>
          </cell>
          <cell r="B832" t="str">
            <v>10년</v>
          </cell>
        </row>
        <row r="833">
          <cell r="A833" t="str">
            <v>비상근무</v>
          </cell>
          <cell r="B833" t="str">
            <v>10년</v>
          </cell>
        </row>
        <row r="834">
          <cell r="A834" t="str">
            <v>시설물 안전관리</v>
          </cell>
          <cell r="B834" t="str">
            <v>준영구</v>
          </cell>
        </row>
        <row r="835">
          <cell r="A835" t="str">
            <v>건설공사 참여자 안전관리 수준평가</v>
          </cell>
          <cell r="B835" t="str">
            <v>10년</v>
          </cell>
        </row>
        <row r="836">
          <cell r="A836" t="str">
            <v>인천도시공사 사업장 안전보건관리</v>
          </cell>
          <cell r="B836" t="str">
            <v>10년</v>
          </cell>
        </row>
        <row r="837">
          <cell r="A837" t="str">
            <v>재난관리자원 구축 및 운영관리</v>
          </cell>
          <cell r="B837" t="str">
            <v>10년</v>
          </cell>
        </row>
        <row r="838">
          <cell r="A838" t="str">
            <v>안전점검의날</v>
          </cell>
          <cell r="B838" t="str">
            <v>10년</v>
          </cell>
        </row>
        <row r="839">
          <cell r="A839" t="str">
            <v>안전보건관련 각종 행사,훈련 및 홍보</v>
          </cell>
          <cell r="B839" t="str">
            <v>10년</v>
          </cell>
        </row>
        <row r="840">
          <cell r="A840" t="str">
            <v>스마트안전장비 구축</v>
          </cell>
          <cell r="B840" t="str">
            <v>5년</v>
          </cell>
        </row>
        <row r="841">
          <cell r="A841" t="str">
            <v>안전보건사고 및 재해발생현황</v>
          </cell>
          <cell r="B841" t="str">
            <v>영구</v>
          </cell>
        </row>
        <row r="842">
          <cell r="A842" t="str">
            <v>재난종합상황실 운영 및 관리</v>
          </cell>
          <cell r="B842" t="str">
            <v>10년</v>
          </cell>
        </row>
        <row r="843">
          <cell r="A843" t="str">
            <v>코로나19</v>
          </cell>
          <cell r="B843" t="str">
            <v>10년</v>
          </cell>
        </row>
        <row r="844">
          <cell r="A844" t="str">
            <v>판매종합계획</v>
          </cell>
          <cell r="B844" t="str">
            <v>10년</v>
          </cell>
        </row>
        <row r="845">
          <cell r="A845" t="str">
            <v>종합광고홍보용역</v>
          </cell>
          <cell r="B845" t="str">
            <v>10년</v>
          </cell>
        </row>
        <row r="846">
          <cell r="A846" t="str">
            <v>부동산 시장동향</v>
          </cell>
          <cell r="B846" t="str">
            <v>10년</v>
          </cell>
        </row>
        <row r="847">
          <cell r="A847" t="str">
            <v>판매 제이율 조정</v>
          </cell>
          <cell r="B847" t="str">
            <v>10년</v>
          </cell>
        </row>
        <row r="848">
          <cell r="A848" t="str">
            <v>판매관련 규정 제.개정</v>
          </cell>
          <cell r="B848" t="str">
            <v>10년</v>
          </cell>
        </row>
        <row r="849">
          <cell r="A849" t="str">
            <v>판매목표관리</v>
          </cell>
          <cell r="B849" t="str">
            <v>10년</v>
          </cell>
        </row>
        <row r="850">
          <cell r="A850" t="str">
            <v>택지조성원가심의위원회</v>
          </cell>
          <cell r="B850" t="str">
            <v>영구</v>
          </cell>
        </row>
        <row r="851">
          <cell r="A851" t="str">
            <v>검단신도시 용지공급</v>
          </cell>
          <cell r="B851" t="str">
            <v>영구</v>
          </cell>
        </row>
        <row r="852">
          <cell r="A852" t="str">
            <v>검암역세권 용지공급</v>
          </cell>
          <cell r="B852" t="str">
            <v>영구</v>
          </cell>
        </row>
        <row r="853">
          <cell r="A853" t="str">
            <v>미단골든테라시티</v>
          </cell>
          <cell r="B853" t="str">
            <v>10년</v>
          </cell>
        </row>
        <row r="854">
          <cell r="A854" t="str">
            <v>영종하늘도시</v>
          </cell>
          <cell r="B854" t="str">
            <v>10년</v>
          </cell>
        </row>
        <row r="855">
          <cell r="A855" t="str">
            <v>검단일반산업단지</v>
          </cell>
          <cell r="B855" t="str">
            <v>10년</v>
          </cell>
        </row>
        <row r="856">
          <cell r="A856" t="str">
            <v>계양테크노밸리</v>
          </cell>
          <cell r="B856" t="str">
            <v>10년</v>
          </cell>
        </row>
        <row r="857">
          <cell r="A857" t="str">
            <v>도화지구</v>
          </cell>
          <cell r="B857" t="str">
            <v>10년</v>
          </cell>
        </row>
        <row r="858">
          <cell r="A858" t="str">
            <v>일반사업용토지</v>
          </cell>
          <cell r="B858" t="str">
            <v>10년</v>
          </cell>
        </row>
        <row r="859">
          <cell r="A859" t="str">
            <v>미단골든테라시티</v>
          </cell>
          <cell r="B859" t="str">
            <v>영구</v>
          </cell>
        </row>
        <row r="860">
          <cell r="A860" t="str">
            <v>영종하늘도시</v>
          </cell>
          <cell r="B860" t="str">
            <v>영구</v>
          </cell>
        </row>
        <row r="861">
          <cell r="A861" t="str">
            <v>검단일반산업단지</v>
          </cell>
          <cell r="B861" t="str">
            <v>영구</v>
          </cell>
        </row>
        <row r="862">
          <cell r="A862" t="str">
            <v>계양테크노밸리</v>
          </cell>
          <cell r="B862" t="str">
            <v>영구</v>
          </cell>
        </row>
        <row r="863">
          <cell r="A863" t="str">
            <v>도화지구</v>
          </cell>
          <cell r="B863" t="str">
            <v>영구</v>
          </cell>
        </row>
        <row r="864">
          <cell r="A864" t="str">
            <v>일반사업용토지</v>
          </cell>
          <cell r="B864" t="str">
            <v>영구</v>
          </cell>
        </row>
        <row r="865">
          <cell r="A865" t="str">
            <v>미단골든테라시티</v>
          </cell>
          <cell r="B865" t="str">
            <v>영구</v>
          </cell>
        </row>
        <row r="866">
          <cell r="A866" t="str">
            <v>영종하늘도시</v>
          </cell>
          <cell r="B866" t="str">
            <v>영구</v>
          </cell>
        </row>
        <row r="867">
          <cell r="A867" t="str">
            <v>검단일반산업단지</v>
          </cell>
          <cell r="B867" t="str">
            <v>영구</v>
          </cell>
        </row>
        <row r="868">
          <cell r="A868" t="str">
            <v>계양테크노밸리</v>
          </cell>
          <cell r="B868" t="str">
            <v>영구</v>
          </cell>
        </row>
        <row r="869">
          <cell r="A869" t="str">
            <v>도화지구</v>
          </cell>
          <cell r="B869" t="str">
            <v>영구</v>
          </cell>
        </row>
        <row r="870">
          <cell r="A870" t="str">
            <v>일반사업용토지</v>
          </cell>
          <cell r="B870" t="str">
            <v>영구</v>
          </cell>
        </row>
        <row r="871">
          <cell r="A871" t="str">
            <v>미단골든테라시티</v>
          </cell>
          <cell r="B871" t="str">
            <v>영구</v>
          </cell>
        </row>
        <row r="872">
          <cell r="A872" t="str">
            <v>영종하늘도시</v>
          </cell>
          <cell r="B872" t="str">
            <v>영구</v>
          </cell>
        </row>
        <row r="873">
          <cell r="A873" t="str">
            <v>검단일반산업단지</v>
          </cell>
          <cell r="B873" t="str">
            <v>영구</v>
          </cell>
        </row>
        <row r="874">
          <cell r="A874" t="str">
            <v>계양테크노밸리</v>
          </cell>
          <cell r="B874" t="str">
            <v>영구</v>
          </cell>
        </row>
        <row r="875">
          <cell r="A875" t="str">
            <v>도화지구</v>
          </cell>
          <cell r="B875" t="str">
            <v>영구</v>
          </cell>
        </row>
        <row r="876">
          <cell r="A876" t="str">
            <v>일반사업용토지</v>
          </cell>
          <cell r="B876" t="str">
            <v>영구</v>
          </cell>
        </row>
        <row r="877">
          <cell r="A877" t="str">
            <v>미단골든테라시티</v>
          </cell>
          <cell r="B877" t="str">
            <v>영구</v>
          </cell>
        </row>
        <row r="878">
          <cell r="A878" t="str">
            <v>영종하늘도시</v>
          </cell>
          <cell r="B878" t="str">
            <v>영구</v>
          </cell>
        </row>
        <row r="879">
          <cell r="A879" t="str">
            <v>검단일반산업단지</v>
          </cell>
          <cell r="B879" t="str">
            <v>영구</v>
          </cell>
        </row>
        <row r="880">
          <cell r="A880" t="str">
            <v>계양테크노밸리</v>
          </cell>
          <cell r="B880" t="str">
            <v>영구</v>
          </cell>
        </row>
        <row r="881">
          <cell r="A881" t="str">
            <v>도화지구</v>
          </cell>
          <cell r="B881" t="str">
            <v>영구</v>
          </cell>
        </row>
        <row r="882">
          <cell r="A882" t="str">
            <v>일반사업용토지</v>
          </cell>
          <cell r="B882" t="str">
            <v>영구</v>
          </cell>
        </row>
        <row r="883">
          <cell r="A883" t="str">
            <v>미단골든테라시티</v>
          </cell>
          <cell r="B883" t="str">
            <v>10년</v>
          </cell>
        </row>
        <row r="884">
          <cell r="A884" t="str">
            <v>영종하늘도시</v>
          </cell>
          <cell r="B884" t="str">
            <v>10년</v>
          </cell>
        </row>
        <row r="885">
          <cell r="A885" t="str">
            <v>검단일반산업단지</v>
          </cell>
          <cell r="B885" t="str">
            <v>10년</v>
          </cell>
        </row>
        <row r="886">
          <cell r="A886" t="str">
            <v>계양테크노밸리</v>
          </cell>
          <cell r="B886" t="str">
            <v>10년</v>
          </cell>
        </row>
        <row r="887">
          <cell r="A887" t="str">
            <v>도화지구</v>
          </cell>
          <cell r="B887" t="str">
            <v>10년</v>
          </cell>
        </row>
        <row r="888">
          <cell r="A888" t="str">
            <v>일반사업용토지</v>
          </cell>
          <cell r="B888" t="str">
            <v>10년</v>
          </cell>
        </row>
        <row r="889">
          <cell r="A889" t="str">
            <v>십정2구역주거환경개선사업</v>
          </cell>
          <cell r="B889" t="str">
            <v>영구</v>
          </cell>
        </row>
        <row r="890">
          <cell r="A890" t="str">
            <v xml:space="preserve">송림초교주거환경개선사업 </v>
          </cell>
          <cell r="B890" t="str">
            <v>영구</v>
          </cell>
        </row>
        <row r="891">
          <cell r="A891" t="str">
            <v>검단신도시AB14블럭</v>
          </cell>
          <cell r="B891" t="str">
            <v>영구</v>
          </cell>
        </row>
        <row r="892">
          <cell r="A892" t="str">
            <v>검단신도시AA16블럭</v>
          </cell>
          <cell r="B892" t="str">
            <v>영구</v>
          </cell>
        </row>
        <row r="893">
          <cell r="A893" t="str">
            <v>검암플라시아조성사업</v>
          </cell>
          <cell r="B893" t="str">
            <v>영구</v>
          </cell>
        </row>
        <row r="894">
          <cell r="A894" t="str">
            <v>십정2구역주거환경개선사업</v>
          </cell>
          <cell r="B894" t="str">
            <v>영구</v>
          </cell>
        </row>
        <row r="895">
          <cell r="A895" t="str">
            <v xml:space="preserve">송림초교주거환경개선사업 </v>
          </cell>
          <cell r="B895" t="str">
            <v>영구</v>
          </cell>
        </row>
        <row r="896">
          <cell r="A896" t="str">
            <v>검단신도시AB14블럭</v>
          </cell>
          <cell r="B896" t="str">
            <v>영구</v>
          </cell>
        </row>
        <row r="897">
          <cell r="A897" t="str">
            <v>검단신도시AA16블럭</v>
          </cell>
          <cell r="B897" t="str">
            <v>영구</v>
          </cell>
        </row>
        <row r="898">
          <cell r="A898" t="str">
            <v>청라웰카운티17단지</v>
          </cell>
          <cell r="B898" t="str">
            <v>영구</v>
          </cell>
        </row>
        <row r="899">
          <cell r="A899" t="str">
            <v>청라웰카운티19단지</v>
          </cell>
          <cell r="B899" t="str">
            <v>영구</v>
          </cell>
        </row>
        <row r="900">
          <cell r="A900" t="str">
            <v>보상계획 수립
[검단 신도시 개발사업]</v>
          </cell>
          <cell r="B900" t="str">
            <v>30년</v>
          </cell>
        </row>
        <row r="901">
          <cell r="A901" t="str">
            <v>보상계획 수립
[계양 테크노밸리 신도시 개발사업]</v>
          </cell>
          <cell r="B901" t="str">
            <v>30년</v>
          </cell>
        </row>
        <row r="902">
          <cell r="A902" t="str">
            <v>보상계획</v>
          </cell>
          <cell r="B902" t="str">
            <v>30년</v>
          </cell>
        </row>
        <row r="903">
          <cell r="A903" t="str">
            <v>예정지구 관리</v>
          </cell>
          <cell r="B903" t="str">
            <v>10년</v>
          </cell>
        </row>
        <row r="904">
          <cell r="A904" t="str">
            <v>보상제도 관리</v>
          </cell>
          <cell r="B904" t="str">
            <v>준영구</v>
          </cell>
        </row>
        <row r="905">
          <cell r="A905" t="str">
            <v>보상제도 관리
[검단 신도시 개발사업]</v>
          </cell>
          <cell r="B905" t="str">
            <v>준영구</v>
          </cell>
        </row>
        <row r="906">
          <cell r="A906" t="str">
            <v>보상제도 관리
[계양 테크노밸리 신도시 개발사업]</v>
          </cell>
          <cell r="B906" t="str">
            <v>준영구</v>
          </cell>
        </row>
        <row r="907">
          <cell r="A907" t="str">
            <v>토지 및 물건 조사</v>
          </cell>
          <cell r="B907" t="str">
            <v>준영구</v>
          </cell>
        </row>
        <row r="908">
          <cell r="A908" t="str">
            <v>토지 및 물건 조사
[검단 신도시 개발사업]</v>
          </cell>
          <cell r="B908" t="str">
            <v>준영구</v>
          </cell>
        </row>
        <row r="909">
          <cell r="A909" t="str">
            <v>토지 및 물건 조사
[계양 테크노밸리 신도시 개발사업]</v>
          </cell>
          <cell r="B909" t="str">
            <v>준영구</v>
          </cell>
        </row>
        <row r="910">
          <cell r="A910" t="str">
            <v>물건 및 분묘이전</v>
          </cell>
          <cell r="B910" t="str">
            <v>10년</v>
          </cell>
        </row>
        <row r="911">
          <cell r="A911" t="str">
            <v>물건 및 분묘이전
[검단 신도시 개발사업]</v>
          </cell>
          <cell r="B911" t="str">
            <v>10년</v>
          </cell>
        </row>
        <row r="912">
          <cell r="A912" t="str">
            <v>물건 및 분묘이전
[계양 테크노밸리 신도시 개발사업]</v>
          </cell>
          <cell r="B912" t="str">
            <v>10년</v>
          </cell>
        </row>
        <row r="913">
          <cell r="A913" t="str">
            <v>국공유지 취득 협의</v>
          </cell>
          <cell r="B913" t="str">
            <v>30년</v>
          </cell>
        </row>
        <row r="914">
          <cell r="A914" t="str">
            <v>이주 및 생활대책</v>
          </cell>
          <cell r="B914" t="str">
            <v>30년</v>
          </cell>
        </row>
        <row r="915">
          <cell r="A915" t="str">
            <v>이주비대출</v>
          </cell>
          <cell r="B915" t="str">
            <v>30년</v>
          </cell>
        </row>
        <row r="916">
          <cell r="A916" t="str">
            <v>이주 및 생활대책
[검단 신도시 개발사업]</v>
          </cell>
          <cell r="B916" t="str">
            <v>30년</v>
          </cell>
        </row>
        <row r="917">
          <cell r="A917" t="str">
            <v>이주 및 생활대책
[계양 테크노밸리 신도시 개발사업]</v>
          </cell>
          <cell r="B917" t="str">
            <v>30년</v>
          </cell>
        </row>
        <row r="918">
          <cell r="A918" t="str">
            <v>위수탁 협약 체결</v>
          </cell>
          <cell r="B918" t="str">
            <v>준영구</v>
          </cell>
        </row>
        <row r="919">
          <cell r="A919" t="str">
            <v>위수탁 사업 정산</v>
          </cell>
          <cell r="B919" t="str">
            <v>준영구</v>
          </cell>
        </row>
        <row r="920">
          <cell r="A920" t="str">
            <v>보상일반</v>
          </cell>
          <cell r="B920" t="str">
            <v>10년</v>
          </cell>
        </row>
        <row r="921">
          <cell r="A921" t="str">
            <v>보상일반
[검단 신도시 개발사업]</v>
          </cell>
          <cell r="B921" t="str">
            <v>10년</v>
          </cell>
        </row>
        <row r="922">
          <cell r="A922" t="str">
            <v>보상일반
[계양 테크노밸리 신도시 개발사업]</v>
          </cell>
          <cell r="B922" t="str">
            <v>10년</v>
          </cell>
        </row>
        <row r="923">
          <cell r="A923" t="str">
            <v>감정평가</v>
          </cell>
          <cell r="B923" t="str">
            <v>준영구</v>
          </cell>
        </row>
        <row r="924">
          <cell r="A924" t="str">
            <v>감정평가
[검단 신도시 개발사업]</v>
          </cell>
          <cell r="B924" t="str">
            <v>준영구</v>
          </cell>
        </row>
        <row r="925">
          <cell r="A925" t="str">
            <v>감정평가
[계양 테크노밸리 신도시 개발사업]</v>
          </cell>
          <cell r="B925" t="str">
            <v>준영구</v>
          </cell>
        </row>
        <row r="926">
          <cell r="A926" t="str">
            <v>보상계약 체결(협의)</v>
          </cell>
          <cell r="B926" t="str">
            <v>영구</v>
          </cell>
        </row>
        <row r="927">
          <cell r="A927" t="str">
            <v>보상계약 체결(협의)
[검단 신도시 개발사업]</v>
          </cell>
          <cell r="B927" t="str">
            <v>영구</v>
          </cell>
        </row>
        <row r="928">
          <cell r="A928" t="str">
            <v>보상계약 체결(협의)
[계양 테크노밸리 신도시 개발사업]</v>
          </cell>
          <cell r="B928" t="str">
            <v>영구</v>
          </cell>
        </row>
        <row r="929">
          <cell r="A929" t="str">
            <v>권리의무 승계</v>
          </cell>
          <cell r="B929" t="str">
            <v>10년</v>
          </cell>
        </row>
        <row r="930">
          <cell r="A930" t="str">
            <v>재결 및 공탁</v>
          </cell>
          <cell r="B930" t="str">
            <v>영구</v>
          </cell>
        </row>
        <row r="931">
          <cell r="A931" t="str">
            <v>재결 및 공탁
[검단 신도시 개발사업]</v>
          </cell>
          <cell r="B931" t="str">
            <v>영구</v>
          </cell>
        </row>
        <row r="932">
          <cell r="A932" t="str">
            <v>재결 및 공탁
[계양 테크노밸리 신도시 개발사업]</v>
          </cell>
          <cell r="B932" t="str">
            <v>영구</v>
          </cell>
        </row>
        <row r="933">
          <cell r="A933" t="str">
            <v>보상계약 체결(국공유지)</v>
          </cell>
          <cell r="B933" t="str">
            <v>30년</v>
          </cell>
        </row>
        <row r="934">
          <cell r="A934" t="str">
            <v>보상계약 체결(국공유지)
[검단 신도시 개발사업]</v>
          </cell>
          <cell r="B934" t="str">
            <v>30년</v>
          </cell>
        </row>
        <row r="935">
          <cell r="A935" t="str">
            <v>보상계약 체결(국공유지)
[계양 테크노밸리 신도시 개발사업]</v>
          </cell>
          <cell r="B935" t="str">
            <v>30년</v>
          </cell>
        </row>
        <row r="936">
          <cell r="A936" t="str">
            <v>설계지침(통신)관계철</v>
          </cell>
          <cell r="B936" t="str">
            <v>10년</v>
          </cell>
        </row>
        <row r="937">
          <cell r="A937" t="str">
            <v>기타 설계표준화</v>
          </cell>
          <cell r="B937" t="str">
            <v>5년</v>
          </cell>
        </row>
        <row r="938">
          <cell r="A938" t="str">
            <v>ISO인증 심사 및 유지관리</v>
          </cell>
          <cell r="B938" t="str">
            <v>영구</v>
          </cell>
        </row>
        <row r="939">
          <cell r="A939" t="str">
            <v>성과공유</v>
          </cell>
          <cell r="B939" t="str">
            <v>30년</v>
          </cell>
        </row>
        <row r="940">
          <cell r="A940" t="str">
            <v>공공건축심의</v>
          </cell>
          <cell r="B940" t="str">
            <v>10년</v>
          </cell>
        </row>
        <row r="941">
          <cell r="A941" t="str">
            <v>설계공모</v>
          </cell>
          <cell r="B941" t="str">
            <v>10년</v>
          </cell>
        </row>
        <row r="942">
          <cell r="A942" t="str">
            <v>건설기술심의</v>
          </cell>
          <cell r="B942" t="str">
            <v>10년</v>
          </cell>
        </row>
        <row r="943">
          <cell r="A943" t="str">
            <v>제안서평가</v>
          </cell>
          <cell r="B943" t="str">
            <v>10년</v>
          </cell>
        </row>
        <row r="944">
          <cell r="A944" t="str">
            <v>설계심의</v>
          </cell>
          <cell r="B944" t="str">
            <v>10년</v>
          </cell>
        </row>
        <row r="945">
          <cell r="A945" t="str">
            <v>설계경제성(VE)</v>
          </cell>
          <cell r="B945" t="str">
            <v>10년</v>
          </cell>
        </row>
        <row r="946">
          <cell r="A946" t="str">
            <v>기술자문위원회</v>
          </cell>
          <cell r="B946" t="str">
            <v>10년</v>
          </cell>
        </row>
        <row r="947">
          <cell r="A947" t="str">
            <v>기타심의(민간사업자 등)</v>
          </cell>
          <cell r="B947" t="str">
            <v>10년</v>
          </cell>
        </row>
        <row r="948">
          <cell r="A948" t="str">
            <v>설계변경심의</v>
          </cell>
          <cell r="B948" t="str">
            <v>준영구</v>
          </cell>
        </row>
        <row r="949">
          <cell r="A949" t="str">
            <v>건설사업관리계획심의</v>
          </cell>
          <cell r="B949" t="str">
            <v>10년</v>
          </cell>
        </row>
        <row r="950">
          <cell r="A950" t="str">
            <v>사업수행능력평가(PQ)</v>
          </cell>
          <cell r="B950" t="str">
            <v>10년</v>
          </cell>
        </row>
        <row r="951">
          <cell r="A951" t="str">
            <v>기술제안서평가(TP)</v>
          </cell>
          <cell r="B951" t="str">
            <v>10년</v>
          </cell>
        </row>
        <row r="952">
          <cell r="A952" t="str">
            <v>기술인평가서평가(SOQ)</v>
          </cell>
          <cell r="B952" t="str">
            <v>10년</v>
          </cell>
        </row>
        <row r="953">
          <cell r="A953" t="str">
            <v>신기술·특허공법</v>
          </cell>
          <cell r="B953" t="str">
            <v>30년</v>
          </cell>
        </row>
        <row r="954">
          <cell r="A954" t="str">
            <v>동반성장포털</v>
          </cell>
          <cell r="B954" t="str">
            <v>30년</v>
          </cell>
        </row>
        <row r="955">
          <cell r="A955" t="str">
            <v>직제개정</v>
          </cell>
          <cell r="B955" t="str">
            <v>영구</v>
          </cell>
        </row>
        <row r="956">
          <cell r="A956" t="str">
            <v>조직 정원 관리</v>
          </cell>
          <cell r="B956" t="str">
            <v>영구</v>
          </cell>
        </row>
        <row r="957">
          <cell r="A957" t="str">
            <v>조직진단(직무분석)</v>
          </cell>
          <cell r="B957" t="str">
            <v>10년</v>
          </cell>
        </row>
        <row r="958">
          <cell r="A958" t="str">
            <v>시의회대응</v>
          </cell>
          <cell r="B958" t="str">
            <v>10년</v>
          </cell>
        </row>
        <row r="959">
          <cell r="A959" t="str">
            <v>국회대응</v>
          </cell>
          <cell r="B959" t="str">
            <v>10년</v>
          </cell>
        </row>
        <row r="960">
          <cell r="A960" t="str">
            <v>국정감사대응</v>
          </cell>
          <cell r="B960" t="str">
            <v>10년</v>
          </cell>
        </row>
        <row r="961">
          <cell r="A961" t="str">
            <v>대외업무보고</v>
          </cell>
          <cell r="B961" t="str">
            <v>5년</v>
          </cell>
        </row>
        <row r="962">
          <cell r="A962" t="str">
            <v>대외협력</v>
          </cell>
          <cell r="B962" t="str">
            <v>3년</v>
          </cell>
        </row>
        <row r="963">
          <cell r="A963" t="str">
            <v>기관장주재회의운영</v>
          </cell>
          <cell r="B963" t="str">
            <v>영구</v>
          </cell>
        </row>
        <row r="964">
          <cell r="A964" t="str">
            <v>주요간부회의 운영</v>
          </cell>
          <cell r="B964" t="str">
            <v>영구</v>
          </cell>
        </row>
        <row r="965">
          <cell r="A965" t="str">
            <v>경영관리위원회 운영</v>
          </cell>
          <cell r="B965" t="str">
            <v>영구</v>
          </cell>
        </row>
        <row r="966">
          <cell r="A966" t="str">
            <v>투자타당성심의위원회 운영</v>
          </cell>
          <cell r="B966" t="str">
            <v>영구</v>
          </cell>
        </row>
        <row r="967">
          <cell r="A967" t="str">
            <v>감정평가법인등선정위원회 운영</v>
          </cell>
          <cell r="B967" t="str">
            <v>영구</v>
          </cell>
        </row>
        <row r="968">
          <cell r="A968" t="str">
            <v>기타 주요위원회 관리</v>
          </cell>
          <cell r="B968" t="str">
            <v>영구</v>
          </cell>
        </row>
        <row r="969">
          <cell r="A969" t="str">
            <v>제000회 이사회</v>
          </cell>
          <cell r="B969" t="str">
            <v>영구</v>
          </cell>
        </row>
        <row r="970">
          <cell r="A970" t="str">
            <v>중장기재무관리계획</v>
          </cell>
          <cell r="B970" t="str">
            <v>30년</v>
          </cell>
        </row>
        <row r="971">
          <cell r="A971" t="str">
            <v>출자 및 감자</v>
          </cell>
          <cell r="B971" t="str">
            <v>30년</v>
          </cell>
        </row>
        <row r="972">
          <cell r="A972" t="str">
            <v>조성원가및사업성분석재비율산정</v>
          </cell>
          <cell r="B972" t="str">
            <v>준영구</v>
          </cell>
        </row>
        <row r="973">
          <cell r="A973" t="str">
            <v>주요사업 관리</v>
          </cell>
          <cell r="B973" t="str">
            <v>10년</v>
          </cell>
        </row>
        <row r="974">
          <cell r="A974" t="str">
            <v>협약서 검토</v>
          </cell>
          <cell r="B974" t="str">
            <v>10년</v>
          </cell>
        </row>
        <row r="975">
          <cell r="A975" t="str">
            <v>출자사업 총괄관리</v>
          </cell>
          <cell r="B975" t="str">
            <v>10년</v>
          </cell>
        </row>
        <row r="976">
          <cell r="A976" t="str">
            <v>주요협약서</v>
          </cell>
          <cell r="B976" t="str">
            <v>30년</v>
          </cell>
        </row>
        <row r="977">
          <cell r="A977" t="str">
            <v>대외기관 협의</v>
          </cell>
          <cell r="B977" t="str">
            <v>10년</v>
          </cell>
        </row>
        <row r="978">
          <cell r="A978" t="str">
            <v>이사회, 주주총회, 주주사간담회</v>
          </cell>
          <cell r="B978" t="str">
            <v>10년</v>
          </cell>
        </row>
        <row r="979">
          <cell r="A979" t="str">
            <v>대행사업 정산</v>
          </cell>
          <cell r="B979" t="str">
            <v>10년</v>
          </cell>
        </row>
        <row r="980">
          <cell r="A980" t="str">
            <v>십정2구역 주거환경개선사업 
아파트 건설공사</v>
          </cell>
          <cell r="B980" t="str">
            <v>준영구</v>
          </cell>
        </row>
        <row r="981">
          <cell r="A981" t="str">
            <v>송림초교주변구역 주거환경개선사업 
아파트 건설공사</v>
          </cell>
          <cell r="B981" t="str">
            <v>준영구</v>
          </cell>
        </row>
        <row r="982">
          <cell r="A982" t="str">
            <v>서운일반산업단지 조성사업</v>
          </cell>
          <cell r="B982" t="str">
            <v>준영구</v>
          </cell>
        </row>
        <row r="983">
          <cell r="A983" t="str">
            <v>숭의운동장도시개발</v>
          </cell>
          <cell r="B983" t="str">
            <v>준영구</v>
          </cell>
        </row>
        <row r="984">
          <cell r="A984" t="str">
            <v>26-송도E4호텔</v>
          </cell>
          <cell r="B984" t="str">
            <v>준영구</v>
          </cell>
        </row>
        <row r="985">
          <cell r="A985" t="str">
            <v>연간 업무계획 수립</v>
          </cell>
          <cell r="B985" t="str">
            <v>영구</v>
          </cell>
        </row>
        <row r="986">
          <cell r="A986" t="str">
            <v>중장기 업무계획 수립</v>
          </cell>
          <cell r="B986" t="str">
            <v>30년</v>
          </cell>
        </row>
        <row r="987">
          <cell r="A987" t="str">
            <v>월간주간 업무계획 수립</v>
          </cell>
          <cell r="B987" t="str">
            <v>5년</v>
          </cell>
        </row>
        <row r="988">
          <cell r="A988" t="str">
            <v>주요 현안보고 작성</v>
          </cell>
          <cell r="B988" t="str">
            <v>10년</v>
          </cell>
        </row>
        <row r="989">
          <cell r="A989" t="str">
            <v>기본사업비 예산안 편성</v>
          </cell>
          <cell r="B989" t="str">
            <v>10년</v>
          </cell>
        </row>
        <row r="990">
          <cell r="A990" t="str">
            <v>예산관련 대응</v>
          </cell>
          <cell r="B990" t="str">
            <v>10년</v>
          </cell>
        </row>
        <row r="991">
          <cell r="A991" t="str">
            <v>예산편성 지침관리</v>
          </cell>
          <cell r="B991" t="str">
            <v>30년</v>
          </cell>
        </row>
        <row r="992">
          <cell r="A992" t="str">
            <v>총액예산서</v>
          </cell>
          <cell r="B992" t="str">
            <v>영구</v>
          </cell>
        </row>
        <row r="993">
          <cell r="A993" t="str">
            <v>제( )회추경예산안편성</v>
          </cell>
          <cell r="B993" t="str">
            <v>10년</v>
          </cell>
        </row>
        <row r="994">
          <cell r="A994" t="str">
            <v>예산성과관리</v>
          </cell>
          <cell r="B994" t="str">
            <v>10년</v>
          </cell>
        </row>
        <row r="995">
          <cell r="A995" t="str">
            <v>중기재정운영계획 수립</v>
          </cell>
          <cell r="B995" t="str">
            <v>30년</v>
          </cell>
        </row>
        <row r="996">
          <cell r="A996" t="str">
            <v>예산수반 법령 제·개정 협의</v>
          </cell>
          <cell r="B996" t="str">
            <v>10년</v>
          </cell>
        </row>
        <row r="997">
          <cell r="A997" t="str">
            <v>예산편성및계획수립</v>
          </cell>
          <cell r="B997" t="str">
            <v>30년</v>
          </cell>
        </row>
        <row r="998">
          <cell r="A998" t="str">
            <v>기관 공통경비 관리</v>
          </cell>
          <cell r="B998" t="str">
            <v>5년</v>
          </cell>
        </row>
        <row r="999">
          <cell r="A999" t="str">
            <v>예산집행관리</v>
          </cell>
          <cell r="B999" t="str">
            <v>10년</v>
          </cell>
        </row>
        <row r="1000">
          <cell r="A1000" t="str">
            <v>계좌관리</v>
          </cell>
          <cell r="B1000" t="str">
            <v>10년</v>
          </cell>
        </row>
        <row r="1001">
          <cell r="A1001" t="str">
            <v>예비비 관리</v>
          </cell>
          <cell r="B1001" t="str">
            <v>30년</v>
          </cell>
        </row>
        <row r="1002">
          <cell r="A1002" t="str">
            <v>예산배정</v>
          </cell>
          <cell r="B1002" t="str">
            <v>5년</v>
          </cell>
        </row>
        <row r="1003">
          <cell r="A1003" t="str">
            <v>전용</v>
          </cell>
          <cell r="B1003" t="str">
            <v>5년</v>
          </cell>
        </row>
        <row r="1004">
          <cell r="A1004" t="str">
            <v>이월</v>
          </cell>
          <cell r="B1004" t="str">
            <v>5년</v>
          </cell>
        </row>
        <row r="1005">
          <cell r="A1005" t="str">
            <v>세입세출 외 출납업무</v>
          </cell>
          <cell r="B1005" t="str">
            <v>5년</v>
          </cell>
        </row>
        <row r="1006">
          <cell r="A1006" t="str">
            <v>이체</v>
          </cell>
          <cell r="B1006" t="str">
            <v>5년</v>
          </cell>
        </row>
        <row r="1007">
          <cell r="A1007" t="str">
            <v>공사채승인</v>
          </cell>
          <cell r="B1007" t="str">
            <v>준영구</v>
          </cell>
        </row>
        <row r="1008">
          <cell r="A1008" t="str">
            <v>자금운용계획</v>
          </cell>
          <cell r="B1008" t="str">
            <v>10년</v>
          </cell>
        </row>
        <row r="1009">
          <cell r="A1009" t="str">
            <v>자금조달계획수립</v>
          </cell>
          <cell r="B1009" t="str">
            <v>10년</v>
          </cell>
        </row>
        <row r="1010">
          <cell r="A1010" t="str">
            <v>기업신용평가</v>
          </cell>
          <cell r="B1010" t="str">
            <v>10년</v>
          </cell>
        </row>
        <row r="1011">
          <cell r="A1011" t="str">
            <v>여유금운용</v>
          </cell>
          <cell r="B1011" t="str">
            <v>10년</v>
          </cell>
        </row>
        <row r="1012">
          <cell r="A1012" t="str">
            <v>감사계획수립</v>
          </cell>
          <cell r="B1012" t="str">
            <v>10년</v>
          </cell>
        </row>
        <row r="1013">
          <cell r="A1013" t="str">
            <v>감사이의신청</v>
          </cell>
          <cell r="B1013" t="str">
            <v>준영구</v>
          </cell>
        </row>
        <row r="1014">
          <cell r="A1014" t="str">
            <v>감사결과처리</v>
          </cell>
          <cell r="B1014" t="str">
            <v>영구</v>
          </cell>
        </row>
        <row r="1015">
          <cell r="A1015" t="str">
            <v>일상감사</v>
          </cell>
          <cell r="B1015" t="str">
            <v>10년</v>
          </cell>
        </row>
        <row r="1016">
          <cell r="A1016" t="str">
            <v>자체감사</v>
          </cell>
          <cell r="B1016" t="str">
            <v>10년</v>
          </cell>
        </row>
        <row r="1017">
          <cell r="A1017" t="str">
            <v>감사원 처분요구사항 처리</v>
          </cell>
          <cell r="B1017" t="str">
            <v>영구</v>
          </cell>
        </row>
        <row r="1018">
          <cell r="A1018" t="str">
            <v>감사원 처분요구사항 재심의청구</v>
          </cell>
          <cell r="B1018" t="str">
            <v>준영구</v>
          </cell>
        </row>
        <row r="1019">
          <cell r="A1019" t="str">
            <v>처분요구사항 처리</v>
          </cell>
          <cell r="B1019" t="str">
            <v>영구</v>
          </cell>
        </row>
        <row r="1020">
          <cell r="A1020" t="str">
            <v>감찰계획수립및실시</v>
          </cell>
          <cell r="B1020" t="str">
            <v>5년</v>
          </cell>
        </row>
        <row r="1021">
          <cell r="A1021" t="str">
            <v>기관장지시사항</v>
          </cell>
          <cell r="B1021" t="str">
            <v>5년</v>
          </cell>
        </row>
        <row r="1022">
          <cell r="A1022" t="str">
            <v>외부기관 조사요구 사항 처리</v>
          </cell>
          <cell r="B1022" t="str">
            <v>5년</v>
          </cell>
        </row>
        <row r="1023">
          <cell r="A1023" t="str">
            <v>공직기강확립 추진 및 평가</v>
          </cell>
          <cell r="B1023" t="str">
            <v>5년</v>
          </cell>
        </row>
        <row r="1024">
          <cell r="A1024" t="str">
            <v>부패방지대책 추진</v>
          </cell>
          <cell r="B1024" t="str">
            <v>5년</v>
          </cell>
        </row>
        <row r="1025">
          <cell r="A1025" t="str">
            <v>공직자행동강령</v>
          </cell>
          <cell r="B1025" t="str">
            <v>10년</v>
          </cell>
        </row>
        <row r="1026">
          <cell r="A1026" t="str">
            <v>공공재정환수</v>
          </cell>
          <cell r="B1026" t="str">
            <v>10년</v>
          </cell>
        </row>
        <row r="1027">
          <cell r="A1027" t="str">
            <v>제도개선 및 부패영향평가</v>
          </cell>
          <cell r="B1027" t="str">
            <v>10년</v>
          </cell>
        </row>
        <row r="1028">
          <cell r="A1028" t="str">
            <v>비위면직자 취업제한</v>
          </cell>
          <cell r="B1028" t="str">
            <v>10년</v>
          </cell>
        </row>
        <row r="1029">
          <cell r="A1029" t="str">
            <v>퇴직공직자 취업제한</v>
          </cell>
          <cell r="B1029" t="str">
            <v>10년</v>
          </cell>
        </row>
        <row r="1030">
          <cell r="A1030" t="str">
            <v>부동산 취득제한</v>
          </cell>
          <cell r="B1030" t="str">
            <v>10년</v>
          </cell>
        </row>
        <row r="1031">
          <cell r="A1031" t="str">
            <v>공직자 재산등록</v>
          </cell>
          <cell r="B1031" t="str">
            <v>10년</v>
          </cell>
        </row>
        <row r="1032">
          <cell r="A1032" t="str">
            <v>직원부조리 신고창구 운영</v>
          </cell>
          <cell r="B1032" t="str">
            <v>10년</v>
          </cell>
        </row>
        <row r="1033">
          <cell r="A1033" t="str">
            <v>법률고문위촉</v>
          </cell>
          <cell r="B1033" t="str">
            <v>10년</v>
          </cell>
        </row>
        <row r="1034">
          <cell r="A1034" t="str">
            <v>규제개혁</v>
          </cell>
          <cell r="B1034" t="str">
            <v>10년</v>
          </cell>
        </row>
        <row r="1035">
          <cell r="A1035" t="str">
            <v>소송관리</v>
          </cell>
          <cell r="B1035" t="str">
            <v>10년</v>
          </cell>
        </row>
        <row r="1036">
          <cell r="A1036" t="str">
            <v>법률자문</v>
          </cell>
          <cell r="B1036" t="str">
            <v>10년</v>
          </cell>
        </row>
        <row r="1037">
          <cell r="A1037" t="str">
            <v>사규공포·시행</v>
          </cell>
          <cell r="B1037" t="str">
            <v>영구</v>
          </cell>
        </row>
        <row r="1038">
          <cell r="A1038" t="str">
            <v>지침</v>
          </cell>
          <cell r="B1038" t="str">
            <v>10년</v>
          </cell>
        </row>
        <row r="1039">
          <cell r="A1039" t="str">
            <v>사규심의위원회</v>
          </cell>
          <cell r="B1039" t="str">
            <v>준영구</v>
          </cell>
        </row>
        <row r="1040">
          <cell r="A1040" t="str">
            <v>성과관리일반</v>
          </cell>
          <cell r="B1040" t="str">
            <v>3년</v>
          </cell>
        </row>
        <row r="1041">
          <cell r="A1041" t="str">
            <v>성과관리 계획 수립운영</v>
          </cell>
          <cell r="B1041" t="str">
            <v>10년</v>
          </cell>
        </row>
        <row r="1042">
          <cell r="A1042" t="str">
            <v>성과지표 개발관리</v>
          </cell>
          <cell r="B1042" t="str">
            <v>10년</v>
          </cell>
        </row>
        <row r="1043">
          <cell r="A1043" t="str">
            <v>성과관리시스템운영</v>
          </cell>
          <cell r="B1043" t="str">
            <v>10년</v>
          </cell>
        </row>
        <row r="1044">
          <cell r="A1044" t="str">
            <v>경영평가계획수립</v>
          </cell>
          <cell r="B1044" t="str">
            <v>10년</v>
          </cell>
        </row>
        <row r="1045">
          <cell r="A1045" t="str">
            <v>경영실적평가</v>
          </cell>
          <cell r="B1045" t="str">
            <v>30년</v>
          </cell>
        </row>
        <row r="1046">
          <cell r="A1046" t="str">
            <v>임원성과평가</v>
          </cell>
          <cell r="B1046" t="str">
            <v>5년</v>
          </cell>
        </row>
        <row r="1047">
          <cell r="A1047" t="str">
            <v>임원성과계약</v>
          </cell>
          <cell r="B1047" t="str">
            <v>5년</v>
          </cell>
        </row>
        <row r="1048">
          <cell r="A1048" t="str">
            <v>혁신성과일반</v>
          </cell>
          <cell r="B1048" t="str">
            <v>5년</v>
          </cell>
        </row>
        <row r="1049">
          <cell r="A1049" t="str">
            <v>제안제도운영</v>
          </cell>
          <cell r="B1049" t="str">
            <v>30년</v>
          </cell>
        </row>
        <row r="1050">
          <cell r="A1050" t="str">
            <v>공무국외여행허가</v>
          </cell>
          <cell r="B1050" t="str">
            <v>10년</v>
          </cell>
        </row>
        <row r="1051">
          <cell r="A1051" t="str">
            <v>단체협약</v>
          </cell>
          <cell r="B1051" t="str">
            <v>영구</v>
          </cell>
        </row>
        <row r="1052">
          <cell r="A1052" t="str">
            <v>노사협의회운영(회의록 영구)</v>
          </cell>
          <cell r="B1052" t="str">
            <v>5년</v>
          </cell>
        </row>
        <row r="1053">
          <cell r="A1053" t="str">
            <v>노사소통</v>
          </cell>
          <cell r="B1053" t="str">
            <v>5년</v>
          </cell>
        </row>
        <row r="1054">
          <cell r="A1054" t="str">
            <v>노무자문</v>
          </cell>
          <cell r="B1054" t="str">
            <v>5년</v>
          </cell>
        </row>
        <row r="1055">
          <cell r="A1055" t="str">
            <v>급여현안관리</v>
          </cell>
          <cell r="B1055" t="str">
            <v>준영구</v>
          </cell>
        </row>
        <row r="1056">
          <cell r="A1056" t="str">
            <v>연말정산</v>
          </cell>
          <cell r="B1056" t="str">
            <v>10년</v>
          </cell>
        </row>
        <row r="1057">
          <cell r="A1057" t="str">
            <v>급여일반</v>
          </cell>
          <cell r="B1057" t="str">
            <v>5년</v>
          </cell>
        </row>
        <row r="1058">
          <cell r="A1058" t="str">
            <v>퇴직업무</v>
          </cell>
          <cell r="B1058" t="str">
            <v>10년</v>
          </cell>
        </row>
        <row r="1059">
          <cell r="A1059" t="str">
            <v>사회보험</v>
          </cell>
          <cell r="B1059" t="str">
            <v>10년</v>
          </cell>
        </row>
        <row r="1060">
          <cell r="A1060" t="str">
            <v>인권경영일반</v>
          </cell>
          <cell r="B1060" t="str">
            <v>10년</v>
          </cell>
        </row>
        <row r="1061">
          <cell r="A1061" t="str">
            <v>인권경영시스템인증</v>
          </cell>
          <cell r="B1061" t="str">
            <v>10년</v>
          </cell>
        </row>
        <row r="1062">
          <cell r="A1062" t="str">
            <v>단체보험</v>
          </cell>
          <cell r="B1062" t="str">
            <v>10년</v>
          </cell>
        </row>
        <row r="1063">
          <cell r="A1063" t="str">
            <v>복리후생일반</v>
          </cell>
          <cell r="B1063" t="str">
            <v>10년</v>
          </cell>
        </row>
        <row r="1064">
          <cell r="A1064" t="str">
            <v>가족친화</v>
          </cell>
          <cell r="B1064">
            <v>0</v>
          </cell>
        </row>
        <row r="1065">
          <cell r="A1065" t="str">
            <v>법정교육(4대폭력)</v>
          </cell>
          <cell r="B1065">
            <v>0</v>
          </cell>
        </row>
        <row r="1066">
          <cell r="A1066" t="str">
            <v>사내근로복지기금</v>
          </cell>
          <cell r="B1066" t="str">
            <v>10년</v>
          </cell>
        </row>
        <row r="1067">
          <cell r="A1067" t="str">
            <v>근태확인 관리</v>
          </cell>
          <cell r="B1067" t="str">
            <v>3년</v>
          </cell>
        </row>
        <row r="1068">
          <cell r="A1068" t="str">
            <v>중장기인력운영계획수립</v>
          </cell>
          <cell r="B1068" t="str">
            <v>30년</v>
          </cell>
        </row>
        <row r="1069">
          <cell r="A1069" t="str">
            <v>연간인력운영계획수립</v>
          </cell>
          <cell r="B1069" t="str">
            <v>10년</v>
          </cell>
        </row>
        <row r="1070">
          <cell r="A1070" t="str">
            <v>인사제도 개선</v>
          </cell>
          <cell r="B1070" t="str">
            <v>30년</v>
          </cell>
        </row>
        <row r="1071">
          <cell r="A1071" t="str">
            <v>임직원채용일반</v>
          </cell>
          <cell r="B1071" t="str">
            <v>10년</v>
          </cell>
        </row>
        <row r="1072">
          <cell r="A1072" t="str">
            <v>채용계획및합격자고시</v>
          </cell>
          <cell r="B1072" t="str">
            <v>영구</v>
          </cell>
        </row>
        <row r="1073">
          <cell r="A1073" t="str">
            <v>임원추천위원회운영</v>
          </cell>
          <cell r="B1073" t="str">
            <v>30년</v>
          </cell>
        </row>
        <row r="1074">
          <cell r="A1074" t="str">
            <v>인사기록카드</v>
          </cell>
          <cell r="B1074" t="str">
            <v>준영구</v>
          </cell>
        </row>
        <row r="1075">
          <cell r="A1075" t="str">
            <v>인사발령원본</v>
          </cell>
          <cell r="B1075" t="str">
            <v>영구</v>
          </cell>
        </row>
        <row r="1076">
          <cell r="A1076" t="str">
            <v>인사발령통보</v>
          </cell>
          <cell r="B1076" t="str">
            <v>3년</v>
          </cell>
        </row>
        <row r="1077">
          <cell r="A1077" t="str">
            <v>인사위원회운영</v>
          </cell>
          <cell r="B1077" t="str">
            <v>영구</v>
          </cell>
        </row>
        <row r="1078">
          <cell r="A1078" t="str">
            <v>근무평정</v>
          </cell>
          <cell r="B1078" t="str">
            <v>30년</v>
          </cell>
        </row>
        <row r="1079">
          <cell r="A1079" t="str">
            <v>징계</v>
          </cell>
          <cell r="B1079" t="str">
            <v>30년</v>
          </cell>
        </row>
        <row r="1080">
          <cell r="A1080" t="str">
            <v>포상제도운영</v>
          </cell>
          <cell r="B1080" t="str">
            <v>30년</v>
          </cell>
        </row>
        <row r="1081">
          <cell r="A1081" t="str">
            <v>인사정보시스템관리</v>
          </cell>
          <cell r="B1081" t="str">
            <v>준영구</v>
          </cell>
        </row>
        <row r="1082">
          <cell r="A1082" t="str">
            <v>비정규직관리(사전심사위원회)</v>
          </cell>
          <cell r="B1082" t="str">
            <v>30년</v>
          </cell>
        </row>
        <row r="1083">
          <cell r="A1083" t="str">
            <v>교육계획수립</v>
          </cell>
          <cell r="B1083" t="str">
            <v>10년</v>
          </cell>
        </row>
        <row r="1084">
          <cell r="A1084" t="str">
            <v>사내직무교육운영</v>
          </cell>
          <cell r="B1084" t="str">
            <v>5년</v>
          </cell>
        </row>
        <row r="1085">
          <cell r="A1085" t="str">
            <v>장기교육관리</v>
          </cell>
          <cell r="B1085" t="str">
            <v>10년</v>
          </cell>
        </row>
        <row r="1086">
          <cell r="A1086" t="str">
            <v>위탁교육관리</v>
          </cell>
          <cell r="B1086" t="str">
            <v>5년</v>
          </cell>
        </row>
        <row r="1087">
          <cell r="A1087" t="str">
            <v>학비지원관리</v>
          </cell>
          <cell r="B1087" t="str">
            <v>10년</v>
          </cell>
        </row>
        <row r="1088">
          <cell r="A1088" t="str">
            <v>교육훈련통보</v>
          </cell>
          <cell r="B1088" t="str">
            <v>3년</v>
          </cell>
        </row>
        <row r="1089">
          <cell r="A1089" t="str">
            <v>사회공헌종합계획수립</v>
          </cell>
          <cell r="B1089" t="str">
            <v>10년</v>
          </cell>
        </row>
        <row r="1090">
          <cell r="A1090" t="str">
            <v>봉사프로그램관리</v>
          </cell>
          <cell r="B1090" t="str">
            <v>10년</v>
          </cell>
        </row>
        <row r="1091">
          <cell r="A1091" t="str">
            <v>사회적경제활성화</v>
          </cell>
          <cell r="B1091" t="str">
            <v>10년</v>
          </cell>
        </row>
        <row r="1092">
          <cell r="A1092" t="str">
            <v>사회공헌활동</v>
          </cell>
          <cell r="B1092" t="str">
            <v>10년</v>
          </cell>
        </row>
        <row r="1093">
          <cell r="A1093" t="str">
            <v>부가가치세</v>
          </cell>
          <cell r="B1093" t="str">
            <v>10년</v>
          </cell>
        </row>
        <row r="1094">
          <cell r="A1094" t="str">
            <v>원천징수세</v>
          </cell>
          <cell r="B1094" t="str">
            <v>10년</v>
          </cell>
        </row>
        <row r="1095">
          <cell r="A1095" t="str">
            <v>보유세</v>
          </cell>
          <cell r="B1095" t="str">
            <v>10년</v>
          </cell>
        </row>
        <row r="1096">
          <cell r="A1096" t="str">
            <v>세무조사</v>
          </cell>
          <cell r="B1096" t="str">
            <v>30년</v>
          </cell>
        </row>
        <row r="1097">
          <cell r="A1097" t="str">
            <v>재무제표</v>
          </cell>
          <cell r="B1097" t="str">
            <v>30년</v>
          </cell>
        </row>
        <row r="1098">
          <cell r="A1098" t="str">
            <v>회계결산</v>
          </cell>
          <cell r="B1098" t="str">
            <v>30년</v>
          </cell>
        </row>
        <row r="1099">
          <cell r="A1099" t="str">
            <v>회계감사</v>
          </cell>
          <cell r="B1099" t="str">
            <v>30년</v>
          </cell>
        </row>
        <row r="1100">
          <cell r="A1100" t="str">
            <v>회계정책</v>
          </cell>
          <cell r="B1100" t="str">
            <v>30년</v>
          </cell>
        </row>
        <row r="1101">
          <cell r="A1101" t="str">
            <v>회계전표관리</v>
          </cell>
          <cell r="B1101" t="str">
            <v>5년</v>
          </cell>
        </row>
        <row r="1102">
          <cell r="A1102" t="str">
            <v>자금지출</v>
          </cell>
          <cell r="B1102" t="str">
            <v>10년</v>
          </cell>
        </row>
        <row r="1103">
          <cell r="A1103" t="str">
            <v>전세임대사업지출</v>
          </cell>
          <cell r="B1103" t="str">
            <v>5년</v>
          </cell>
        </row>
        <row r="1104">
          <cell r="A1104" t="str">
            <v>대외 의견 및 요구사항 등 수렴</v>
          </cell>
          <cell r="B1104" t="str">
            <v>10년</v>
          </cell>
        </row>
        <row r="1105">
          <cell r="A1105" t="str">
            <v>대내외 회의 및 행사 일정관리</v>
          </cell>
          <cell r="B1105" t="str">
            <v>영구</v>
          </cell>
        </row>
        <row r="1106">
          <cell r="A1106" t="str">
            <v>기관장 지시사항 연구검토 및 업무보좌</v>
          </cell>
          <cell r="B1106" t="str">
            <v>5년</v>
          </cell>
        </row>
        <row r="1107">
          <cell r="A1107" t="str">
            <v>주요 연구과제 검토(연구TFT)</v>
          </cell>
          <cell r="B1107" t="str">
            <v>5년</v>
          </cell>
        </row>
        <row r="1108">
          <cell r="A1108" t="str">
            <v>재물조사</v>
          </cell>
          <cell r="B1108" t="str">
            <v>5년</v>
          </cell>
        </row>
        <row r="1109">
          <cell r="A1109" t="str">
            <v>차량관리</v>
          </cell>
          <cell r="B1109" t="str">
            <v>10년</v>
          </cell>
        </row>
        <row r="1110">
          <cell r="A1110" t="str">
            <v>불용품관리</v>
          </cell>
          <cell r="B1110" t="str">
            <v>10년</v>
          </cell>
        </row>
        <row r="1111">
          <cell r="A1111" t="str">
            <v>물품관리일반</v>
          </cell>
          <cell r="B1111" t="str">
            <v>10년</v>
          </cell>
        </row>
        <row r="1112">
          <cell r="A1112" t="str">
            <v>사택운영</v>
          </cell>
          <cell r="B1112" t="str">
            <v>10년</v>
          </cell>
        </row>
        <row r="1113">
          <cell r="A1113" t="str">
            <v>사옥관리일반</v>
          </cell>
          <cell r="B1113" t="str">
            <v>3년</v>
          </cell>
        </row>
        <row r="1114">
          <cell r="A1114" t="str">
            <v>시설물 유지보수</v>
          </cell>
          <cell r="B1114" t="str">
            <v>10년</v>
          </cell>
        </row>
        <row r="1115">
          <cell r="A1115" t="str">
            <v>사옥설계도면 관리</v>
          </cell>
          <cell r="B1115" t="str">
            <v>준영구</v>
          </cell>
        </row>
        <row r="1116">
          <cell r="A1116" t="str">
            <v>기관자체행사</v>
          </cell>
          <cell r="B1116" t="str">
            <v>2년</v>
          </cell>
        </row>
        <row r="1117">
          <cell r="A1117" t="str">
            <v>기관장 이·취임행사</v>
          </cell>
          <cell r="B1117" t="str">
            <v>5년</v>
          </cell>
        </row>
        <row r="1118">
          <cell r="A1118" t="str">
            <v>주요행사</v>
          </cell>
          <cell r="B1118" t="str">
            <v>10년</v>
          </cell>
        </row>
        <row r="1119">
          <cell r="A1119" t="str">
            <v>동호회운영</v>
          </cell>
          <cell r="B1119" t="str">
            <v>5년</v>
          </cell>
        </row>
        <row r="1120">
          <cell r="A1120" t="str">
            <v>민방위 편성운영</v>
          </cell>
          <cell r="B1120" t="str">
            <v>10년</v>
          </cell>
        </row>
        <row r="1121">
          <cell r="A1121" t="str">
            <v>직장운동부관리일반</v>
          </cell>
          <cell r="B1121" t="str">
            <v>5년</v>
          </cell>
        </row>
        <row r="1122">
          <cell r="A1122" t="str">
            <v>선수단연봉및스카우트</v>
          </cell>
          <cell r="B1122" t="str">
            <v>30년</v>
          </cell>
        </row>
        <row r="1123">
          <cell r="A1123" t="str">
            <v>선수단활동평가</v>
          </cell>
          <cell r="B1123" t="str">
            <v>5년</v>
          </cell>
        </row>
        <row r="1124">
          <cell r="A1124" t="str">
            <v>선수단관련지원</v>
          </cell>
          <cell r="B1124" t="str">
            <v>5년</v>
          </cell>
        </row>
        <row r="1125">
          <cell r="A1125" t="str">
            <v>기록관리시스템운영</v>
          </cell>
          <cell r="B1125" t="str">
            <v>10년</v>
          </cell>
        </row>
        <row r="1126">
          <cell r="A1126" t="str">
            <v>기록물평가심의(공개재분류)</v>
          </cell>
          <cell r="B1126" t="str">
            <v>영구</v>
          </cell>
        </row>
        <row r="1127">
          <cell r="A1127" t="str">
            <v>기록물이관</v>
          </cell>
          <cell r="B1127" t="str">
            <v>영구</v>
          </cell>
        </row>
        <row r="1128">
          <cell r="A1128" t="str">
            <v>기록관운영</v>
          </cell>
          <cell r="B1128" t="str">
            <v>10년</v>
          </cell>
        </row>
        <row r="1129">
          <cell r="A1129" t="str">
            <v>문서수발</v>
          </cell>
          <cell r="B1129" t="str">
            <v>3년</v>
          </cell>
        </row>
        <row r="1130">
          <cell r="A1130" t="str">
            <v>간행물관리</v>
          </cell>
          <cell r="B1130" t="str">
            <v>준영구</v>
          </cell>
        </row>
        <row r="1131">
          <cell r="A1131" t="str">
            <v>직인관리</v>
          </cell>
          <cell r="B1131" t="str">
            <v>영구</v>
          </cell>
        </row>
        <row r="1132">
          <cell r="A1132" t="str">
            <v>인감관리</v>
          </cell>
          <cell r="B1132" t="str">
            <v>영구</v>
          </cell>
        </row>
        <row r="1133">
          <cell r="A1133" t="str">
            <v>사무인계인수(사장 및 임원)</v>
          </cell>
          <cell r="B1133" t="str">
            <v>30년</v>
          </cell>
        </row>
        <row r="1134">
          <cell r="A1134" t="str">
            <v>사무인계인수(부서장, 부장)</v>
          </cell>
          <cell r="B1134" t="str">
            <v>5년</v>
          </cell>
        </row>
        <row r="1135">
          <cell r="A1135" t="str">
            <v>정보공개심의회운영</v>
          </cell>
          <cell r="B1135" t="str">
            <v>준영구</v>
          </cell>
        </row>
        <row r="1136">
          <cell r="A1136" t="str">
            <v>사전정보공표</v>
          </cell>
          <cell r="B1136" t="str">
            <v>준영구</v>
          </cell>
        </row>
        <row r="1137">
          <cell r="A1137" t="str">
            <v>정보공개알림</v>
          </cell>
          <cell r="B1137" t="str">
            <v>5년</v>
          </cell>
        </row>
        <row r="1138">
          <cell r="A1138" t="str">
            <v>정보공개결정통지</v>
          </cell>
          <cell r="B1138" t="str">
            <v>5년</v>
          </cell>
        </row>
        <row r="1139">
          <cell r="A1139" t="str">
            <v>광고기획</v>
          </cell>
          <cell r="B1139" t="str">
            <v>10년</v>
          </cell>
        </row>
        <row r="1140">
          <cell r="A1140" t="str">
            <v>브랜드홍보방안수립</v>
          </cell>
          <cell r="B1140" t="str">
            <v>10년</v>
          </cell>
        </row>
        <row r="1141">
          <cell r="A1141" t="str">
            <v>CI/BI 상표권관리</v>
          </cell>
          <cell r="B1141" t="str">
            <v>준영구</v>
          </cell>
        </row>
        <row r="1142">
          <cell r="A1142" t="str">
            <v>홍보영상제작</v>
          </cell>
          <cell r="B1142" t="str">
            <v>10년</v>
          </cell>
        </row>
        <row r="1143">
          <cell r="A1143" t="str">
            <v>온라인콘텐츠제작</v>
          </cell>
          <cell r="B1143" t="str">
            <v>10년</v>
          </cell>
        </row>
        <row r="1144">
          <cell r="A1144" t="str">
            <v>홍보기념품제작</v>
          </cell>
          <cell r="B1144" t="str">
            <v>10년</v>
          </cell>
        </row>
        <row r="1145">
          <cell r="A1145" t="str">
            <v>광고홍보물제작</v>
          </cell>
          <cell r="B1145" t="str">
            <v>10년</v>
          </cell>
        </row>
        <row r="1146">
          <cell r="A1146" t="str">
            <v>홍보디자인제작</v>
          </cell>
          <cell r="B1146" t="str">
            <v>10년</v>
          </cell>
        </row>
        <row r="1147">
          <cell r="A1147" t="str">
            <v>간행물및도서구입</v>
          </cell>
          <cell r="B1147" t="str">
            <v>10년</v>
          </cell>
        </row>
        <row r="1148">
          <cell r="A1148" t="str">
            <v>언론대응</v>
          </cell>
          <cell r="B1148" t="str">
            <v>10년</v>
          </cell>
        </row>
        <row r="1149">
          <cell r="A1149" t="str">
            <v>보도자료작성</v>
          </cell>
          <cell r="B1149" t="str">
            <v>10년</v>
          </cell>
        </row>
        <row r="1150">
          <cell r="A1150" t="str">
            <v>기자간담회운영</v>
          </cell>
          <cell r="B1150" t="str">
            <v>10년</v>
          </cell>
        </row>
        <row r="1151">
          <cell r="A1151" t="str">
            <v>언론모니터링</v>
          </cell>
          <cell r="B1151" t="str">
            <v>10년</v>
          </cell>
        </row>
        <row r="1152">
          <cell r="A1152" t="str">
            <v>정보화주친계획수립</v>
          </cell>
          <cell r="B1152" t="str">
            <v>10년</v>
          </cell>
        </row>
        <row r="1153">
          <cell r="A1153" t="str">
            <v>정보화사업추진</v>
          </cell>
          <cell r="B1153" t="str">
            <v>10년</v>
          </cell>
        </row>
        <row r="1154">
          <cell r="A1154" t="str">
            <v>개인정보수집계획수립및시행</v>
          </cell>
          <cell r="B1154" t="str">
            <v>10년</v>
          </cell>
        </row>
        <row r="1155">
          <cell r="A1155" t="str">
            <v>개인정보파일대장</v>
          </cell>
          <cell r="B1155" t="str">
            <v>준영구</v>
          </cell>
        </row>
        <row r="1156">
          <cell r="A1156" t="str">
            <v>개인정보 보안조치</v>
          </cell>
          <cell r="B1156" t="str">
            <v>3년</v>
          </cell>
        </row>
        <row r="1157">
          <cell r="A1157" t="str">
            <v>홈페이지구축및고도화</v>
          </cell>
          <cell r="B1157" t="str">
            <v>10년</v>
          </cell>
        </row>
        <row r="1158">
          <cell r="A1158" t="str">
            <v>홈페이지운영</v>
          </cell>
          <cell r="B1158" t="str">
            <v>5년</v>
          </cell>
        </row>
        <row r="1159">
          <cell r="A1159" t="str">
            <v>ERP운영관리</v>
          </cell>
          <cell r="B1159" t="str">
            <v>10년</v>
          </cell>
        </row>
        <row r="1160">
          <cell r="A1160" t="str">
            <v>시스템운영관리</v>
          </cell>
          <cell r="B1160" t="str">
            <v>10년</v>
          </cell>
        </row>
        <row r="1161">
          <cell r="A1161" t="str">
            <v>전산사무기기관리</v>
          </cell>
          <cell r="B1161" t="str">
            <v>10년</v>
          </cell>
        </row>
        <row r="1162">
          <cell r="A1162" t="str">
            <v>소프트웨어 라이선스</v>
          </cell>
          <cell r="B1162" t="str">
            <v>10년</v>
          </cell>
        </row>
        <row r="1163">
          <cell r="A1163" t="str">
            <v>발주계획관리</v>
          </cell>
          <cell r="B1163" t="str">
            <v>5년</v>
          </cell>
        </row>
        <row r="1164">
          <cell r="A1164" t="str">
            <v>지역건설산업활성화</v>
          </cell>
          <cell r="B1164" t="str">
            <v>10년</v>
          </cell>
        </row>
        <row r="1165">
          <cell r="A1165" t="str">
            <v>우선구매제도</v>
          </cell>
          <cell r="B1165" t="str">
            <v>10년</v>
          </cell>
        </row>
        <row r="1166">
          <cell r="A1166" t="str">
            <v>유보금</v>
          </cell>
          <cell r="B1166" t="str">
            <v>10년</v>
          </cell>
        </row>
        <row r="1167">
          <cell r="A1167" t="str">
            <v>강제집행관리</v>
          </cell>
          <cell r="B1167" t="str">
            <v>10년</v>
          </cell>
        </row>
        <row r="1168">
          <cell r="A1168" t="str">
            <v>계약심의위원회</v>
          </cell>
          <cell r="B1168" t="str">
            <v>10년</v>
          </cell>
        </row>
        <row r="1169">
          <cell r="A1169" t="str">
            <v>계약일반</v>
          </cell>
          <cell r="B1169" t="str">
            <v>10년</v>
          </cell>
        </row>
        <row r="1170">
          <cell r="A1170" t="str">
            <v>공사계약</v>
          </cell>
          <cell r="B1170" t="str">
            <v>5년</v>
          </cell>
        </row>
        <row r="1171">
          <cell r="A1171" t="str">
            <v>공사입찰공고</v>
          </cell>
          <cell r="B1171" t="str">
            <v>5년</v>
          </cell>
        </row>
        <row r="1172">
          <cell r="A1172" t="str">
            <v>공사적격심사</v>
          </cell>
          <cell r="B1172" t="str">
            <v>5년</v>
          </cell>
        </row>
        <row r="1173">
          <cell r="A1173" t="str">
            <v>공사수의계약</v>
          </cell>
          <cell r="B1173" t="str">
            <v>5년</v>
          </cell>
        </row>
        <row r="1174">
          <cell r="A1174" t="str">
            <v>공사설계변경</v>
          </cell>
          <cell r="B1174" t="str">
            <v>5년</v>
          </cell>
        </row>
        <row r="1175">
          <cell r="A1175" t="str">
            <v>공사기간연장</v>
          </cell>
          <cell r="B1175" t="str">
            <v>5년</v>
          </cell>
        </row>
        <row r="1176">
          <cell r="A1176" t="str">
            <v>공사물가변동</v>
          </cell>
          <cell r="B1176" t="str">
            <v>5년</v>
          </cell>
        </row>
        <row r="1177">
          <cell r="A1177" t="str">
            <v>착공관리</v>
          </cell>
          <cell r="B1177" t="str">
            <v>5년</v>
          </cell>
        </row>
        <row r="1178">
          <cell r="A1178" t="str">
            <v>선급금관리</v>
          </cell>
          <cell r="B1178" t="str">
            <v>5년</v>
          </cell>
        </row>
        <row r="1179">
          <cell r="A1179" t="str">
            <v>기성관리</v>
          </cell>
          <cell r="B1179" t="str">
            <v>5년</v>
          </cell>
        </row>
        <row r="1180">
          <cell r="A1180" t="str">
            <v>준공관리</v>
          </cell>
          <cell r="B1180" t="str">
            <v>5년</v>
          </cell>
        </row>
        <row r="1181">
          <cell r="A1181" t="str">
            <v>하자보증관리</v>
          </cell>
          <cell r="B1181" t="str">
            <v>5년</v>
          </cell>
        </row>
        <row r="1182">
          <cell r="A1182" t="str">
            <v>하도급관리일반</v>
          </cell>
          <cell r="B1182" t="str">
            <v>5년</v>
          </cell>
        </row>
        <row r="1183">
          <cell r="A1183" t="str">
            <v>용역계약</v>
          </cell>
          <cell r="B1183" t="str">
            <v>5년</v>
          </cell>
        </row>
        <row r="1184">
          <cell r="A1184" t="str">
            <v>용역입찰공고</v>
          </cell>
          <cell r="B1184" t="str">
            <v>5년</v>
          </cell>
        </row>
        <row r="1185">
          <cell r="A1185" t="str">
            <v>용역적격심사</v>
          </cell>
          <cell r="B1185" t="str">
            <v>5년</v>
          </cell>
        </row>
        <row r="1186">
          <cell r="A1186" t="str">
            <v>용역수의계약</v>
          </cell>
          <cell r="B1186" t="str">
            <v>5년</v>
          </cell>
        </row>
        <row r="1187">
          <cell r="A1187" t="str">
            <v>용역설계변경</v>
          </cell>
          <cell r="B1187" t="str">
            <v>5년</v>
          </cell>
        </row>
        <row r="1188">
          <cell r="A1188" t="str">
            <v>용역기간연장</v>
          </cell>
          <cell r="B1188" t="str">
            <v>5년</v>
          </cell>
        </row>
        <row r="1189">
          <cell r="A1189" t="str">
            <v>착수관리</v>
          </cell>
          <cell r="B1189" t="str">
            <v>5년</v>
          </cell>
        </row>
        <row r="1190">
          <cell r="A1190" t="str">
            <v>선급금관리</v>
          </cell>
          <cell r="B1190" t="str">
            <v>5년</v>
          </cell>
        </row>
        <row r="1191">
          <cell r="A1191" t="str">
            <v>기성관리</v>
          </cell>
          <cell r="B1191" t="str">
            <v>5년</v>
          </cell>
        </row>
        <row r="1192">
          <cell r="A1192" t="str">
            <v>준공관리</v>
          </cell>
          <cell r="B1192" t="str">
            <v>5년</v>
          </cell>
        </row>
        <row r="1193">
          <cell r="A1193" t="str">
            <v>보증증권관리</v>
          </cell>
          <cell r="B1193" t="str">
            <v>5년</v>
          </cell>
        </row>
        <row r="1194">
          <cell r="A1194" t="str">
            <v>물품계약</v>
          </cell>
          <cell r="B1194" t="str">
            <v>5년</v>
          </cell>
        </row>
        <row r="1195">
          <cell r="A1195" t="str">
            <v>물품입찰공고</v>
          </cell>
          <cell r="B1195" t="str">
            <v>5년</v>
          </cell>
        </row>
        <row r="1196">
          <cell r="A1196" t="str">
            <v>물품적격심사</v>
          </cell>
          <cell r="B1196" t="str">
            <v>5년</v>
          </cell>
        </row>
        <row r="1197">
          <cell r="A1197" t="str">
            <v>물품수의계약</v>
          </cell>
          <cell r="B1197" t="str">
            <v>5년</v>
          </cell>
        </row>
        <row r="1198">
          <cell r="A1198" t="str">
            <v>물품변경계약</v>
          </cell>
          <cell r="B1198" t="str">
            <v>5년</v>
          </cell>
        </row>
        <row r="1199">
          <cell r="A1199" t="str">
            <v>선급금관리</v>
          </cell>
          <cell r="B1199" t="str">
            <v>5년</v>
          </cell>
        </row>
        <row r="1200">
          <cell r="A1200" t="str">
            <v>검사검수관리</v>
          </cell>
          <cell r="B1200" t="str">
            <v>5년</v>
          </cell>
        </row>
        <row r="1201">
          <cell r="A1201" t="str">
            <v>준공관리</v>
          </cell>
          <cell r="B1201" t="str">
            <v>5년</v>
          </cell>
        </row>
        <row r="1202">
          <cell r="A1202" t="str">
            <v>하자보증관리</v>
          </cell>
          <cell r="B1202" t="str">
            <v>5년</v>
          </cell>
        </row>
        <row r="1203">
          <cell r="A1203" t="str">
            <v>자재계약</v>
          </cell>
          <cell r="B1203" t="str">
            <v>5년</v>
          </cell>
        </row>
        <row r="1204">
          <cell r="A1204" t="str">
            <v>자재입찰공고</v>
          </cell>
          <cell r="B1204" t="str">
            <v>5년</v>
          </cell>
        </row>
        <row r="1205">
          <cell r="A1205" t="str">
            <v>자재적격심사</v>
          </cell>
          <cell r="B1205" t="str">
            <v>5년</v>
          </cell>
        </row>
        <row r="1206">
          <cell r="A1206" t="str">
            <v>자재수의계약</v>
          </cell>
          <cell r="B1206" t="str">
            <v>5년</v>
          </cell>
        </row>
        <row r="1207">
          <cell r="A1207" t="str">
            <v>자재설계변경</v>
          </cell>
          <cell r="B1207" t="str">
            <v>5년</v>
          </cell>
        </row>
        <row r="1208">
          <cell r="A1208" t="str">
            <v>자재기간연장</v>
          </cell>
          <cell r="B1208" t="str">
            <v>5년</v>
          </cell>
        </row>
        <row r="1209">
          <cell r="A1209" t="str">
            <v>자재물가변동</v>
          </cell>
          <cell r="B1209" t="str">
            <v>5년</v>
          </cell>
        </row>
        <row r="1210">
          <cell r="A1210" t="str">
            <v>선급금관리</v>
          </cell>
          <cell r="B1210" t="str">
            <v>5년</v>
          </cell>
        </row>
        <row r="1211">
          <cell r="A1211" t="str">
            <v>검사검수관리</v>
          </cell>
          <cell r="B1211" t="str">
            <v>5년</v>
          </cell>
        </row>
        <row r="1212">
          <cell r="A1212" t="str">
            <v>준공관리</v>
          </cell>
          <cell r="B1212" t="str">
            <v>5년</v>
          </cell>
        </row>
        <row r="1213">
          <cell r="A1213" t="str">
            <v>하자보증관리</v>
          </cell>
          <cell r="B1213" t="str">
            <v>5년</v>
          </cell>
        </row>
        <row r="1214">
          <cell r="A1214" t="str">
            <v>고객만족도조사</v>
          </cell>
          <cell r="B1214" t="str">
            <v>5년</v>
          </cell>
        </row>
        <row r="1215">
          <cell r="A1215" t="str">
            <v>고객만족전략수립</v>
          </cell>
          <cell r="B1215" t="str">
            <v>5년</v>
          </cell>
        </row>
        <row r="1216">
          <cell r="A1216" t="str">
            <v>민원처리</v>
          </cell>
          <cell r="B1216" t="str">
            <v>10년</v>
          </cell>
        </row>
        <row r="1217">
          <cell r="A1217" t="str">
            <v>민원사무편람 및 처리기준표</v>
          </cell>
          <cell r="B1217" t="str">
            <v>10년</v>
          </cell>
        </row>
        <row r="1218">
          <cell r="A1218" t="str">
            <v>전자민원시스템운영</v>
          </cell>
          <cell r="B1218" t="str">
            <v>10년</v>
          </cell>
        </row>
        <row r="1219">
          <cell r="A1219" t="str">
            <v>리츠예산 및 자금계획 수립</v>
          </cell>
          <cell r="B1219" t="str">
            <v>30년</v>
          </cell>
        </row>
        <row r="1220">
          <cell r="A1220" t="str">
            <v>제세공과금 및 부담금 납부</v>
          </cell>
          <cell r="B1220" t="str">
            <v>30년</v>
          </cell>
        </row>
        <row r="1221">
          <cell r="A1221" t="str">
            <v>공정관리</v>
          </cell>
          <cell r="B1221" t="str">
            <v>30년</v>
          </cell>
        </row>
        <row r="1222">
          <cell r="A1222" t="str">
            <v>공사비 등 지급</v>
          </cell>
          <cell r="B1222" t="str">
            <v>30년</v>
          </cell>
        </row>
        <row r="1223">
          <cell r="A1223" t="str">
            <v>기타 비용 지급</v>
          </cell>
          <cell r="B1223" t="str">
            <v>30년</v>
          </cell>
        </row>
        <row r="1224">
          <cell r="A1224" t="str">
            <v>용역발주 및 계약체결</v>
          </cell>
          <cell r="B1224" t="str">
            <v>30년</v>
          </cell>
        </row>
        <row r="1225">
          <cell r="A1225" t="str">
            <v>용역비용 지급</v>
          </cell>
          <cell r="B1225" t="str">
            <v>30년</v>
          </cell>
        </row>
        <row r="1226">
          <cell r="A1226" t="str">
            <v>PF대출 실행</v>
          </cell>
          <cell r="B1226" t="str">
            <v>30년</v>
          </cell>
        </row>
        <row r="1227">
          <cell r="A1227" t="str">
            <v>기금 인출</v>
          </cell>
          <cell r="B1227" t="str">
            <v>30년</v>
          </cell>
        </row>
        <row r="1228">
          <cell r="A1228" t="str">
            <v>대출원리금 지급</v>
          </cell>
          <cell r="B1228" t="str">
            <v>30년</v>
          </cell>
        </row>
        <row r="1229">
          <cell r="A1229" t="str">
            <v>각종 수수료 지급</v>
          </cell>
          <cell r="B1229" t="str">
            <v>30년</v>
          </cell>
        </row>
        <row r="1230">
          <cell r="A1230" t="str">
            <v>각종 수수료 청구</v>
          </cell>
          <cell r="B1230" t="str">
            <v>30년</v>
          </cell>
        </row>
        <row r="1231">
          <cell r="A1231" t="str">
            <v>각종 증명서 발급</v>
          </cell>
          <cell r="B1231" t="str">
            <v>30년</v>
          </cell>
        </row>
        <row r="1232">
          <cell r="A1232" t="str">
            <v>사업계획 등 변경</v>
          </cell>
          <cell r="B1232" t="str">
            <v>30년</v>
          </cell>
        </row>
        <row r="1233">
          <cell r="A1233" t="str">
            <v>인장날인 및 서류발급</v>
          </cell>
          <cell r="B1233" t="str">
            <v>30년</v>
          </cell>
        </row>
        <row r="1234">
          <cell r="A1234" t="str">
            <v>준공업무</v>
          </cell>
          <cell r="B1234" t="str">
            <v>30년</v>
          </cell>
        </row>
        <row r="1235">
          <cell r="A1235" t="str">
            <v>입주업무</v>
          </cell>
          <cell r="B1235" t="str">
            <v>30년</v>
          </cell>
        </row>
        <row r="1236">
          <cell r="A1236" t="str">
            <v>청산업무</v>
          </cell>
          <cell r="B1236" t="str">
            <v>30년</v>
          </cell>
        </row>
        <row r="1237">
          <cell r="A1237" t="str">
            <v>주식공모</v>
          </cell>
          <cell r="B1237" t="str">
            <v>30년</v>
          </cell>
        </row>
        <row r="1238">
          <cell r="A1238" t="str">
            <v>각종 보고서</v>
          </cell>
          <cell r="B1238" t="str">
            <v>30년</v>
          </cell>
        </row>
        <row r="1239">
          <cell r="A1239" t="str">
            <v>이사회 및 주주총회</v>
          </cell>
          <cell r="B1239" t="str">
            <v>30년</v>
          </cell>
        </row>
        <row r="1240">
          <cell r="A1240" t="str">
            <v>사업계획서</v>
          </cell>
          <cell r="B1240" t="str">
            <v>30년</v>
          </cell>
        </row>
        <row r="1241">
          <cell r="A1241" t="str">
            <v>관리카드</v>
          </cell>
          <cell r="B1241" t="str">
            <v>30년</v>
          </cell>
        </row>
        <row r="1242">
          <cell r="A1242" t="str">
            <v>공시업무</v>
          </cell>
          <cell r="B1242" t="str">
            <v>30년</v>
          </cell>
        </row>
        <row r="1243">
          <cell r="A1243" t="str">
            <v>공시 및 보고</v>
          </cell>
          <cell r="B1243" t="str">
            <v>5년</v>
          </cell>
        </row>
        <row r="1244">
          <cell r="A1244" t="str">
            <v>리츠협회</v>
          </cell>
          <cell r="B1244" t="str">
            <v>5년</v>
          </cell>
        </row>
        <row r="1245">
          <cell r="A1245" t="str">
            <v>자산관리전문인력 관리</v>
          </cell>
          <cell r="B1245" t="str">
            <v>5년</v>
          </cell>
        </row>
        <row r="1246">
          <cell r="A1246" t="str">
            <v>전문인배상책임보험 가입</v>
          </cell>
          <cell r="B1246" t="str">
            <v>5년</v>
          </cell>
        </row>
        <row r="1247">
          <cell r="A1247" t="str">
            <v>국토부 검사</v>
          </cell>
          <cell r="B1247" t="str">
            <v>5년</v>
          </cell>
        </row>
      </sheetData>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T1365"/>
  <sheetViews>
    <sheetView showGridLines="0" tabSelected="1" zoomScale="75" zoomScaleNormal="75" workbookViewId="0">
      <pane ySplit="5" topLeftCell="A150" activePane="bottomLeft" state="frozen"/>
      <selection pane="bottomLeft" activeCell="K166" sqref="K166:K167"/>
    </sheetView>
  </sheetViews>
  <sheetFormatPr defaultColWidth="8.75" defaultRowHeight="16.5" x14ac:dyDescent="0.3"/>
  <cols>
    <col min="1" max="1" width="5.375" style="1" bestFit="1" customWidth="1"/>
    <col min="2" max="2" width="9.375" style="14" customWidth="1"/>
    <col min="3" max="3" width="9.25" style="14" customWidth="1"/>
    <col min="4" max="4" width="9.25" style="14" bestFit="1" customWidth="1"/>
    <col min="5" max="5" width="10.625" style="14" customWidth="1"/>
    <col min="6" max="6" width="10.875" style="14" customWidth="1"/>
    <col min="7" max="7" width="9.625" style="23" customWidth="1"/>
    <col min="8" max="8" width="14.5" style="23" customWidth="1"/>
    <col min="9" max="9" width="48" style="23" customWidth="1"/>
    <col min="10" max="10" width="4.125" style="16" customWidth="1"/>
    <col min="11" max="11" width="45.875" style="9" customWidth="1"/>
    <col min="12" max="13" width="8.625" style="16" hidden="1" customWidth="1"/>
    <col min="14" max="17" width="8.625" style="1" hidden="1" customWidth="1"/>
    <col min="18" max="18" width="21" style="23" customWidth="1"/>
    <col min="19" max="19" width="8.375" style="1" customWidth="1"/>
    <col min="20" max="20" width="32.875" style="16" customWidth="1"/>
    <col min="21" max="16384" width="8.75" style="1"/>
  </cols>
  <sheetData>
    <row r="1" spans="1:20" ht="32.25" customHeight="1" thickBot="1" x14ac:dyDescent="0.35">
      <c r="A1" s="39" t="s">
        <v>1921</v>
      </c>
      <c r="B1" s="40"/>
      <c r="C1" s="40"/>
      <c r="D1" s="40"/>
      <c r="E1" s="40"/>
      <c r="F1" s="40"/>
      <c r="G1" s="40"/>
      <c r="H1" s="40"/>
      <c r="I1" s="40"/>
      <c r="J1" s="40"/>
      <c r="K1" s="40"/>
      <c r="L1" s="40"/>
      <c r="M1" s="40"/>
      <c r="N1" s="40"/>
      <c r="O1" s="40"/>
      <c r="P1" s="40"/>
      <c r="Q1" s="40"/>
      <c r="R1" s="40"/>
      <c r="S1" s="41"/>
      <c r="T1" s="65"/>
    </row>
    <row r="2" spans="1:20" s="2" customFormat="1" ht="16.5" customHeight="1" x14ac:dyDescent="0.3">
      <c r="A2" s="24"/>
      <c r="B2" s="25"/>
      <c r="C2" s="25"/>
      <c r="D2" s="25"/>
      <c r="E2" s="25"/>
      <c r="F2" s="25"/>
      <c r="G2" s="25"/>
      <c r="H2" s="25"/>
      <c r="I2" s="25"/>
      <c r="J2" s="25"/>
      <c r="K2" s="25"/>
      <c r="L2" s="25"/>
      <c r="M2" s="25"/>
      <c r="N2" s="25"/>
      <c r="O2" s="25"/>
      <c r="P2" s="25"/>
      <c r="Q2" s="25"/>
      <c r="R2" s="26"/>
      <c r="T2" s="66"/>
    </row>
    <row r="3" spans="1:20" s="3" customFormat="1" ht="17.25" x14ac:dyDescent="0.3">
      <c r="A3" s="46" t="s">
        <v>0</v>
      </c>
      <c r="B3" s="49" t="s">
        <v>1</v>
      </c>
      <c r="C3" s="50"/>
      <c r="D3" s="59" t="s">
        <v>2</v>
      </c>
      <c r="E3" s="60"/>
      <c r="F3" s="60"/>
      <c r="G3" s="60"/>
      <c r="H3" s="61"/>
      <c r="I3" s="51" t="s">
        <v>3</v>
      </c>
      <c r="J3" s="52"/>
      <c r="K3" s="52"/>
      <c r="L3" s="52"/>
      <c r="M3" s="52"/>
      <c r="N3" s="52"/>
      <c r="O3" s="52"/>
      <c r="P3" s="52"/>
      <c r="Q3" s="53"/>
      <c r="R3" s="62" t="s">
        <v>1918</v>
      </c>
      <c r="S3" s="62"/>
      <c r="T3" s="30" t="s">
        <v>1999</v>
      </c>
    </row>
    <row r="4" spans="1:20" ht="16.5" customHeight="1" x14ac:dyDescent="0.3">
      <c r="A4" s="47"/>
      <c r="B4" s="42" t="s">
        <v>1922</v>
      </c>
      <c r="C4" s="44" t="s">
        <v>1923</v>
      </c>
      <c r="D4" s="54" t="s">
        <v>4</v>
      </c>
      <c r="E4" s="12" t="s">
        <v>5</v>
      </c>
      <c r="F4" s="12" t="s">
        <v>6</v>
      </c>
      <c r="G4" s="27" t="s">
        <v>7</v>
      </c>
      <c r="H4" s="27" t="s">
        <v>8</v>
      </c>
      <c r="I4" s="56" t="s">
        <v>9</v>
      </c>
      <c r="J4" s="58" t="s">
        <v>10</v>
      </c>
      <c r="K4" s="56" t="s">
        <v>11</v>
      </c>
      <c r="L4" s="56" t="s">
        <v>12</v>
      </c>
      <c r="M4" s="34" t="s">
        <v>13</v>
      </c>
      <c r="N4" s="35"/>
      <c r="O4" s="36"/>
      <c r="P4" s="37" t="s">
        <v>14</v>
      </c>
      <c r="Q4" s="37" t="s">
        <v>15</v>
      </c>
      <c r="R4" s="33" t="s">
        <v>1920</v>
      </c>
      <c r="S4" s="33" t="s">
        <v>1919</v>
      </c>
      <c r="T4" s="31"/>
    </row>
    <row r="5" spans="1:20" x14ac:dyDescent="0.3">
      <c r="A5" s="48"/>
      <c r="B5" s="43"/>
      <c r="C5" s="45"/>
      <c r="D5" s="55"/>
      <c r="E5" s="13" t="s">
        <v>16</v>
      </c>
      <c r="F5" s="13" t="s">
        <v>16</v>
      </c>
      <c r="G5" s="28" t="s">
        <v>16</v>
      </c>
      <c r="H5" s="28" t="s">
        <v>17</v>
      </c>
      <c r="I5" s="57"/>
      <c r="J5" s="56"/>
      <c r="K5" s="57"/>
      <c r="L5" s="57"/>
      <c r="M5" s="15" t="s">
        <v>18</v>
      </c>
      <c r="N5" s="10" t="s">
        <v>19</v>
      </c>
      <c r="O5" s="10" t="s">
        <v>20</v>
      </c>
      <c r="P5" s="38"/>
      <c r="Q5" s="38"/>
      <c r="R5" s="33"/>
      <c r="S5" s="33"/>
      <c r="T5" s="32"/>
    </row>
    <row r="6" spans="1:20" ht="40.5" x14ac:dyDescent="0.3">
      <c r="A6" s="5">
        <v>1</v>
      </c>
      <c r="B6" s="8" t="s">
        <v>21</v>
      </c>
      <c r="C6" s="7" t="s">
        <v>21</v>
      </c>
      <c r="D6" s="7" t="s">
        <v>22</v>
      </c>
      <c r="E6" s="7" t="s">
        <v>23</v>
      </c>
      <c r="F6" s="7" t="s">
        <v>22</v>
      </c>
      <c r="G6" s="8" t="s">
        <v>22</v>
      </c>
      <c r="H6" s="4" t="s">
        <v>223</v>
      </c>
      <c r="I6" s="4" t="s">
        <v>216</v>
      </c>
      <c r="J6" s="6" t="s">
        <v>28</v>
      </c>
      <c r="K6" s="4" t="s">
        <v>241</v>
      </c>
      <c r="L6" s="11" t="s">
        <v>215</v>
      </c>
      <c r="M6" s="11" t="s">
        <v>1917</v>
      </c>
      <c r="N6" s="5"/>
      <c r="O6" s="5"/>
      <c r="P6" s="7" t="s">
        <v>1915</v>
      </c>
      <c r="Q6" s="7" t="s">
        <v>1916</v>
      </c>
      <c r="R6" s="4" t="s">
        <v>223</v>
      </c>
      <c r="S6" s="6" t="s">
        <v>28</v>
      </c>
      <c r="T6" s="4" t="s">
        <v>223</v>
      </c>
    </row>
    <row r="7" spans="1:20" ht="40.5" x14ac:dyDescent="0.3">
      <c r="A7" s="5">
        <v>3</v>
      </c>
      <c r="B7" s="8" t="s">
        <v>21</v>
      </c>
      <c r="C7" s="7" t="s">
        <v>21</v>
      </c>
      <c r="D7" s="7" t="s">
        <v>22</v>
      </c>
      <c r="E7" s="7" t="s">
        <v>24</v>
      </c>
      <c r="F7" s="7" t="s">
        <v>25</v>
      </c>
      <c r="G7" s="8" t="s">
        <v>22</v>
      </c>
      <c r="H7" s="4" t="s">
        <v>224</v>
      </c>
      <c r="I7" s="4" t="s">
        <v>217</v>
      </c>
      <c r="J7" s="6" t="s">
        <v>27</v>
      </c>
      <c r="K7" s="4" t="s">
        <v>242</v>
      </c>
      <c r="L7" s="11" t="s">
        <v>215</v>
      </c>
      <c r="M7" s="11" t="s">
        <v>1917</v>
      </c>
      <c r="N7" s="5"/>
      <c r="O7" s="5"/>
      <c r="P7" s="7" t="s">
        <v>1915</v>
      </c>
      <c r="Q7" s="7" t="s">
        <v>1916</v>
      </c>
      <c r="R7" s="4" t="s">
        <v>224</v>
      </c>
      <c r="S7" s="6" t="s">
        <v>27</v>
      </c>
      <c r="T7" s="4" t="s">
        <v>224</v>
      </c>
    </row>
    <row r="8" spans="1:20" ht="40.5" x14ac:dyDescent="0.3">
      <c r="A8" s="5">
        <v>4</v>
      </c>
      <c r="B8" s="8" t="s">
        <v>21</v>
      </c>
      <c r="C8" s="7" t="s">
        <v>21</v>
      </c>
      <c r="D8" s="7" t="s">
        <v>22</v>
      </c>
      <c r="E8" s="7" t="s">
        <v>24</v>
      </c>
      <c r="F8" s="7" t="s">
        <v>22</v>
      </c>
      <c r="G8" s="8" t="s">
        <v>22</v>
      </c>
      <c r="H8" s="4" t="s">
        <v>225</v>
      </c>
      <c r="I8" s="4" t="s">
        <v>218</v>
      </c>
      <c r="J8" s="6" t="s">
        <v>26</v>
      </c>
      <c r="K8" s="4" t="s">
        <v>243</v>
      </c>
      <c r="L8" s="11" t="s">
        <v>215</v>
      </c>
      <c r="M8" s="11" t="s">
        <v>1917</v>
      </c>
      <c r="N8" s="5"/>
      <c r="O8" s="5"/>
      <c r="P8" s="7" t="s">
        <v>1915</v>
      </c>
      <c r="Q8" s="7" t="s">
        <v>1916</v>
      </c>
      <c r="R8" s="4" t="s">
        <v>225</v>
      </c>
      <c r="S8" s="6" t="s">
        <v>26</v>
      </c>
      <c r="T8" s="4" t="s">
        <v>225</v>
      </c>
    </row>
    <row r="9" spans="1:20" ht="40.5" x14ac:dyDescent="0.3">
      <c r="A9" s="5">
        <v>6</v>
      </c>
      <c r="B9" s="8" t="s">
        <v>21</v>
      </c>
      <c r="C9" s="7" t="s">
        <v>21</v>
      </c>
      <c r="D9" s="7" t="s">
        <v>22</v>
      </c>
      <c r="E9" s="7" t="s">
        <v>24</v>
      </c>
      <c r="F9" s="7" t="s">
        <v>22</v>
      </c>
      <c r="G9" s="8" t="s">
        <v>22</v>
      </c>
      <c r="H9" s="4" t="s">
        <v>226</v>
      </c>
      <c r="I9" s="4" t="s">
        <v>239</v>
      </c>
      <c r="J9" s="6" t="s">
        <v>26</v>
      </c>
      <c r="K9" s="4" t="s">
        <v>244</v>
      </c>
      <c r="L9" s="11" t="s">
        <v>215</v>
      </c>
      <c r="M9" s="11" t="s">
        <v>1917</v>
      </c>
      <c r="N9" s="5"/>
      <c r="O9" s="5"/>
      <c r="P9" s="7" t="s">
        <v>1915</v>
      </c>
      <c r="Q9" s="7" t="s">
        <v>1916</v>
      </c>
      <c r="R9" s="4" t="s">
        <v>226</v>
      </c>
      <c r="S9" s="6" t="s">
        <v>26</v>
      </c>
      <c r="T9" s="4" t="s">
        <v>226</v>
      </c>
    </row>
    <row r="10" spans="1:20" ht="40.5" x14ac:dyDescent="0.3">
      <c r="A10" s="5">
        <v>7</v>
      </c>
      <c r="B10" s="8" t="s">
        <v>21</v>
      </c>
      <c r="C10" s="7" t="s">
        <v>21</v>
      </c>
      <c r="D10" s="7" t="s">
        <v>22</v>
      </c>
      <c r="E10" s="7" t="s">
        <v>24</v>
      </c>
      <c r="F10" s="7" t="s">
        <v>22</v>
      </c>
      <c r="G10" s="8" t="s">
        <v>22</v>
      </c>
      <c r="H10" s="4" t="s">
        <v>227</v>
      </c>
      <c r="I10" s="4" t="s">
        <v>256</v>
      </c>
      <c r="J10" s="6" t="s">
        <v>28</v>
      </c>
      <c r="K10" s="4" t="s">
        <v>245</v>
      </c>
      <c r="L10" s="11" t="s">
        <v>215</v>
      </c>
      <c r="M10" s="11" t="s">
        <v>1917</v>
      </c>
      <c r="N10" s="5"/>
      <c r="O10" s="5"/>
      <c r="P10" s="7" t="s">
        <v>1915</v>
      </c>
      <c r="Q10" s="7" t="s">
        <v>1916</v>
      </c>
      <c r="R10" s="4" t="s">
        <v>227</v>
      </c>
      <c r="S10" s="6" t="s">
        <v>28</v>
      </c>
      <c r="T10" s="4" t="s">
        <v>227</v>
      </c>
    </row>
    <row r="11" spans="1:20" ht="40.5" x14ac:dyDescent="0.3">
      <c r="A11" s="5">
        <v>8</v>
      </c>
      <c r="B11" s="8" t="s">
        <v>21</v>
      </c>
      <c r="C11" s="6" t="s">
        <v>21</v>
      </c>
      <c r="D11" s="7" t="s">
        <v>22</v>
      </c>
      <c r="E11" s="7" t="s">
        <v>24</v>
      </c>
      <c r="F11" s="7" t="s">
        <v>22</v>
      </c>
      <c r="G11" s="8" t="s">
        <v>22</v>
      </c>
      <c r="H11" s="4" t="s">
        <v>228</v>
      </c>
      <c r="I11" s="4" t="s">
        <v>1958</v>
      </c>
      <c r="J11" s="6" t="s">
        <v>26</v>
      </c>
      <c r="K11" s="4" t="s">
        <v>261</v>
      </c>
      <c r="L11" s="11" t="s">
        <v>215</v>
      </c>
      <c r="M11" s="11" t="s">
        <v>1917</v>
      </c>
      <c r="N11" s="5"/>
      <c r="O11" s="5"/>
      <c r="P11" s="7" t="s">
        <v>1915</v>
      </c>
      <c r="Q11" s="7" t="s">
        <v>1916</v>
      </c>
      <c r="R11" s="4" t="s">
        <v>228</v>
      </c>
      <c r="S11" s="6" t="s">
        <v>26</v>
      </c>
      <c r="T11" s="4" t="s">
        <v>228</v>
      </c>
    </row>
    <row r="12" spans="1:20" ht="54" x14ac:dyDescent="0.3">
      <c r="A12" s="5">
        <v>9</v>
      </c>
      <c r="B12" s="8" t="s">
        <v>21</v>
      </c>
      <c r="C12" s="6" t="s">
        <v>21</v>
      </c>
      <c r="D12" s="7" t="s">
        <v>22</v>
      </c>
      <c r="E12" s="7" t="s">
        <v>24</v>
      </c>
      <c r="F12" s="7" t="s">
        <v>22</v>
      </c>
      <c r="G12" s="8" t="s">
        <v>22</v>
      </c>
      <c r="H12" s="4" t="s">
        <v>229</v>
      </c>
      <c r="I12" s="4" t="s">
        <v>257</v>
      </c>
      <c r="J12" s="6" t="s">
        <v>26</v>
      </c>
      <c r="K12" s="4" t="s">
        <v>246</v>
      </c>
      <c r="L12" s="11" t="s">
        <v>215</v>
      </c>
      <c r="M12" s="11" t="s">
        <v>1917</v>
      </c>
      <c r="N12" s="5"/>
      <c r="O12" s="5"/>
      <c r="P12" s="7" t="s">
        <v>1915</v>
      </c>
      <c r="Q12" s="7" t="s">
        <v>1916</v>
      </c>
      <c r="R12" s="4" t="s">
        <v>229</v>
      </c>
      <c r="S12" s="6" t="s">
        <v>26</v>
      </c>
      <c r="T12" s="4" t="s">
        <v>229</v>
      </c>
    </row>
    <row r="13" spans="1:20" ht="27" x14ac:dyDescent="0.3">
      <c r="A13" s="5">
        <v>10</v>
      </c>
      <c r="B13" s="8" t="s">
        <v>21</v>
      </c>
      <c r="C13" s="6" t="s">
        <v>21</v>
      </c>
      <c r="D13" s="7" t="s">
        <v>22</v>
      </c>
      <c r="E13" s="7" t="s">
        <v>24</v>
      </c>
      <c r="F13" s="7" t="s">
        <v>22</v>
      </c>
      <c r="G13" s="8" t="s">
        <v>22</v>
      </c>
      <c r="H13" s="4" t="s">
        <v>230</v>
      </c>
      <c r="I13" s="4" t="s">
        <v>220</v>
      </c>
      <c r="J13" s="6" t="s">
        <v>26</v>
      </c>
      <c r="K13" s="4" t="s">
        <v>247</v>
      </c>
      <c r="L13" s="11" t="s">
        <v>215</v>
      </c>
      <c r="M13" s="11" t="s">
        <v>1917</v>
      </c>
      <c r="N13" s="5"/>
      <c r="O13" s="5"/>
      <c r="P13" s="7" t="s">
        <v>1915</v>
      </c>
      <c r="Q13" s="7" t="s">
        <v>1916</v>
      </c>
      <c r="R13" s="4" t="s">
        <v>230</v>
      </c>
      <c r="S13" s="6" t="s">
        <v>26</v>
      </c>
      <c r="T13" s="4" t="s">
        <v>230</v>
      </c>
    </row>
    <row r="14" spans="1:20" s="64" customFormat="1" ht="54" x14ac:dyDescent="0.3">
      <c r="A14" s="5">
        <v>11</v>
      </c>
      <c r="B14" s="8" t="s">
        <v>21</v>
      </c>
      <c r="C14" s="6" t="s">
        <v>21</v>
      </c>
      <c r="D14" s="7" t="s">
        <v>25</v>
      </c>
      <c r="E14" s="7" t="s">
        <v>23</v>
      </c>
      <c r="F14" s="7" t="s">
        <v>22</v>
      </c>
      <c r="G14" s="8" t="s">
        <v>22</v>
      </c>
      <c r="H14" s="4" t="s">
        <v>231</v>
      </c>
      <c r="I14" s="4" t="s">
        <v>221</v>
      </c>
      <c r="J14" s="6" t="s">
        <v>28</v>
      </c>
      <c r="K14" s="4" t="s">
        <v>1959</v>
      </c>
      <c r="L14" s="11" t="s">
        <v>215</v>
      </c>
      <c r="M14" s="11" t="s">
        <v>1917</v>
      </c>
      <c r="N14" s="5"/>
      <c r="O14" s="5"/>
      <c r="P14" s="7" t="s">
        <v>1915</v>
      </c>
      <c r="Q14" s="7" t="s">
        <v>1916</v>
      </c>
      <c r="R14" s="67" t="s">
        <v>231</v>
      </c>
      <c r="S14" s="6" t="s">
        <v>28</v>
      </c>
      <c r="T14" s="4" t="s">
        <v>1962</v>
      </c>
    </row>
    <row r="15" spans="1:20" s="64" customFormat="1" ht="41.25" customHeight="1" x14ac:dyDescent="0.3">
      <c r="A15" s="5">
        <v>12</v>
      </c>
      <c r="B15" s="8" t="s">
        <v>21</v>
      </c>
      <c r="C15" s="6" t="s">
        <v>21</v>
      </c>
      <c r="D15" s="7" t="s">
        <v>25</v>
      </c>
      <c r="E15" s="7" t="s">
        <v>23</v>
      </c>
      <c r="F15" s="7" t="s">
        <v>22</v>
      </c>
      <c r="G15" s="8" t="s">
        <v>22</v>
      </c>
      <c r="H15" s="4" t="s">
        <v>231</v>
      </c>
      <c r="I15" s="4" t="s">
        <v>221</v>
      </c>
      <c r="J15" s="6" t="s">
        <v>28</v>
      </c>
      <c r="K15" s="4" t="s">
        <v>219</v>
      </c>
      <c r="L15" s="11"/>
      <c r="M15" s="11"/>
      <c r="N15" s="5"/>
      <c r="O15" s="5"/>
      <c r="P15" s="7"/>
      <c r="Q15" s="7"/>
      <c r="R15" s="68"/>
      <c r="S15" s="6" t="s">
        <v>1960</v>
      </c>
      <c r="T15" s="4" t="s">
        <v>1961</v>
      </c>
    </row>
    <row r="16" spans="1:20" ht="40.5" x14ac:dyDescent="0.3">
      <c r="A16" s="5">
        <v>13</v>
      </c>
      <c r="B16" s="8" t="s">
        <v>21</v>
      </c>
      <c r="C16" s="6" t="s">
        <v>21</v>
      </c>
      <c r="D16" s="7" t="s">
        <v>22</v>
      </c>
      <c r="E16" s="7" t="s">
        <v>24</v>
      </c>
      <c r="F16" s="7" t="s">
        <v>22</v>
      </c>
      <c r="G16" s="8" t="s">
        <v>22</v>
      </c>
      <c r="H16" s="4" t="s">
        <v>232</v>
      </c>
      <c r="I16" s="4" t="s">
        <v>222</v>
      </c>
      <c r="J16" s="6" t="s">
        <v>26</v>
      </c>
      <c r="K16" s="4" t="s">
        <v>248</v>
      </c>
      <c r="L16" s="11" t="s">
        <v>215</v>
      </c>
      <c r="M16" s="11" t="s">
        <v>1917</v>
      </c>
      <c r="N16" s="5"/>
      <c r="O16" s="5"/>
      <c r="P16" s="7" t="s">
        <v>1915</v>
      </c>
      <c r="Q16" s="7" t="s">
        <v>1916</v>
      </c>
      <c r="R16" s="4" t="s">
        <v>232</v>
      </c>
      <c r="S16" s="6" t="s">
        <v>26</v>
      </c>
      <c r="T16" s="4" t="s">
        <v>1965</v>
      </c>
    </row>
    <row r="17" spans="1:20" ht="27" x14ac:dyDescent="0.3">
      <c r="A17" s="5">
        <v>14</v>
      </c>
      <c r="B17" s="8" t="s">
        <v>21</v>
      </c>
      <c r="C17" s="6" t="s">
        <v>21</v>
      </c>
      <c r="D17" s="7" t="s">
        <v>22</v>
      </c>
      <c r="E17" s="7" t="s">
        <v>24</v>
      </c>
      <c r="F17" s="7" t="s">
        <v>22</v>
      </c>
      <c r="G17" s="8" t="s">
        <v>22</v>
      </c>
      <c r="H17" s="4" t="s">
        <v>233</v>
      </c>
      <c r="I17" s="4" t="s">
        <v>258</v>
      </c>
      <c r="J17" s="6" t="s">
        <v>27</v>
      </c>
      <c r="K17" s="4" t="s">
        <v>249</v>
      </c>
      <c r="L17" s="11" t="s">
        <v>215</v>
      </c>
      <c r="M17" s="11" t="s">
        <v>1917</v>
      </c>
      <c r="N17" s="5"/>
      <c r="O17" s="5"/>
      <c r="P17" s="7" t="s">
        <v>1915</v>
      </c>
      <c r="Q17" s="7" t="s">
        <v>1916</v>
      </c>
      <c r="R17" s="4" t="s">
        <v>233</v>
      </c>
      <c r="S17" s="6" t="s">
        <v>27</v>
      </c>
      <c r="T17" s="4" t="s">
        <v>1963</v>
      </c>
    </row>
    <row r="18" spans="1:20" ht="40.5" x14ac:dyDescent="0.3">
      <c r="A18" s="5">
        <v>15</v>
      </c>
      <c r="B18" s="8" t="s">
        <v>21</v>
      </c>
      <c r="C18" s="6" t="s">
        <v>21</v>
      </c>
      <c r="D18" s="7" t="s">
        <v>25</v>
      </c>
      <c r="E18" s="7" t="s">
        <v>24</v>
      </c>
      <c r="F18" s="7" t="s">
        <v>22</v>
      </c>
      <c r="G18" s="8" t="s">
        <v>22</v>
      </c>
      <c r="H18" s="4" t="s">
        <v>234</v>
      </c>
      <c r="I18" s="4" t="s">
        <v>29</v>
      </c>
      <c r="J18" s="6" t="s">
        <v>26</v>
      </c>
      <c r="K18" s="4" t="s">
        <v>250</v>
      </c>
      <c r="L18" s="11" t="s">
        <v>215</v>
      </c>
      <c r="M18" s="11" t="s">
        <v>1917</v>
      </c>
      <c r="N18" s="5"/>
      <c r="O18" s="5"/>
      <c r="P18" s="7" t="s">
        <v>1915</v>
      </c>
      <c r="Q18" s="7" t="s">
        <v>1916</v>
      </c>
      <c r="R18" s="4" t="s">
        <v>234</v>
      </c>
      <c r="S18" s="6" t="s">
        <v>26</v>
      </c>
      <c r="T18" s="4" t="s">
        <v>234</v>
      </c>
    </row>
    <row r="19" spans="1:20" ht="40.5" x14ac:dyDescent="0.3">
      <c r="A19" s="5">
        <v>16</v>
      </c>
      <c r="B19" s="8" t="s">
        <v>21</v>
      </c>
      <c r="C19" s="6" t="s">
        <v>21</v>
      </c>
      <c r="D19" s="7" t="s">
        <v>22</v>
      </c>
      <c r="E19" s="7" t="s">
        <v>24</v>
      </c>
      <c r="F19" s="7" t="s">
        <v>22</v>
      </c>
      <c r="G19" s="8" t="s">
        <v>22</v>
      </c>
      <c r="H19" s="4" t="s">
        <v>235</v>
      </c>
      <c r="I19" s="4" t="s">
        <v>30</v>
      </c>
      <c r="J19" s="6" t="s">
        <v>26</v>
      </c>
      <c r="K19" s="4" t="s">
        <v>251</v>
      </c>
      <c r="L19" s="11" t="s">
        <v>215</v>
      </c>
      <c r="M19" s="11" t="s">
        <v>1917</v>
      </c>
      <c r="N19" s="5"/>
      <c r="O19" s="5"/>
      <c r="P19" s="7" t="s">
        <v>1915</v>
      </c>
      <c r="Q19" s="7" t="s">
        <v>1916</v>
      </c>
      <c r="R19" s="4" t="s">
        <v>235</v>
      </c>
      <c r="S19" s="6" t="s">
        <v>26</v>
      </c>
      <c r="T19" s="4" t="s">
        <v>235</v>
      </c>
    </row>
    <row r="20" spans="1:20" ht="40.5" x14ac:dyDescent="0.3">
      <c r="A20" s="5">
        <v>17</v>
      </c>
      <c r="B20" s="8" t="s">
        <v>21</v>
      </c>
      <c r="C20" s="6" t="s">
        <v>21</v>
      </c>
      <c r="D20" s="7" t="s">
        <v>22</v>
      </c>
      <c r="E20" s="7" t="s">
        <v>24</v>
      </c>
      <c r="F20" s="7" t="s">
        <v>22</v>
      </c>
      <c r="G20" s="8" t="s">
        <v>22</v>
      </c>
      <c r="H20" s="4" t="s">
        <v>236</v>
      </c>
      <c r="I20" s="4" t="s">
        <v>259</v>
      </c>
      <c r="J20" s="6" t="s">
        <v>252</v>
      </c>
      <c r="K20" s="4" t="s">
        <v>253</v>
      </c>
      <c r="L20" s="11" t="s">
        <v>215</v>
      </c>
      <c r="M20" s="11" t="s">
        <v>1917</v>
      </c>
      <c r="N20" s="5"/>
      <c r="O20" s="5"/>
      <c r="P20" s="7" t="s">
        <v>1915</v>
      </c>
      <c r="Q20" s="7" t="s">
        <v>1916</v>
      </c>
      <c r="R20" s="4" t="s">
        <v>236</v>
      </c>
      <c r="S20" s="6" t="s">
        <v>252</v>
      </c>
      <c r="T20" s="4" t="s">
        <v>236</v>
      </c>
    </row>
    <row r="21" spans="1:20" ht="40.5" x14ac:dyDescent="0.3">
      <c r="A21" s="5">
        <v>18</v>
      </c>
      <c r="B21" s="8" t="s">
        <v>21</v>
      </c>
      <c r="C21" s="6" t="s">
        <v>21</v>
      </c>
      <c r="D21" s="7" t="s">
        <v>22</v>
      </c>
      <c r="E21" s="7" t="s">
        <v>24</v>
      </c>
      <c r="F21" s="7" t="s">
        <v>22</v>
      </c>
      <c r="G21" s="8" t="s">
        <v>22</v>
      </c>
      <c r="H21" s="4" t="s">
        <v>237</v>
      </c>
      <c r="I21" s="4" t="s">
        <v>240</v>
      </c>
      <c r="J21" s="6" t="s">
        <v>28</v>
      </c>
      <c r="K21" s="4" t="s">
        <v>254</v>
      </c>
      <c r="L21" s="11" t="s">
        <v>215</v>
      </c>
      <c r="M21" s="11" t="s">
        <v>1917</v>
      </c>
      <c r="N21" s="5"/>
      <c r="O21" s="5"/>
      <c r="P21" s="7" t="s">
        <v>1915</v>
      </c>
      <c r="Q21" s="7" t="s">
        <v>1916</v>
      </c>
      <c r="R21" s="4" t="s">
        <v>237</v>
      </c>
      <c r="S21" s="6" t="s">
        <v>28</v>
      </c>
      <c r="T21" s="4" t="s">
        <v>237</v>
      </c>
    </row>
    <row r="22" spans="1:20" ht="40.5" x14ac:dyDescent="0.3">
      <c r="A22" s="5">
        <v>20</v>
      </c>
      <c r="B22" s="8" t="s">
        <v>21</v>
      </c>
      <c r="C22" s="6" t="s">
        <v>21</v>
      </c>
      <c r="D22" s="7" t="s">
        <v>31</v>
      </c>
      <c r="E22" s="7" t="s">
        <v>24</v>
      </c>
      <c r="F22" s="7" t="s">
        <v>22</v>
      </c>
      <c r="G22" s="8" t="s">
        <v>22</v>
      </c>
      <c r="H22" s="4" t="s">
        <v>238</v>
      </c>
      <c r="I22" s="4" t="s">
        <v>260</v>
      </c>
      <c r="J22" s="6" t="s">
        <v>209</v>
      </c>
      <c r="K22" s="4" t="s">
        <v>255</v>
      </c>
      <c r="L22" s="11" t="s">
        <v>215</v>
      </c>
      <c r="M22" s="11" t="s">
        <v>1917</v>
      </c>
      <c r="N22" s="5"/>
      <c r="O22" s="5"/>
      <c r="P22" s="7" t="s">
        <v>1915</v>
      </c>
      <c r="Q22" s="7" t="s">
        <v>1916</v>
      </c>
      <c r="R22" s="4" t="s">
        <v>238</v>
      </c>
      <c r="S22" s="6" t="s">
        <v>209</v>
      </c>
      <c r="T22" s="4" t="s">
        <v>238</v>
      </c>
    </row>
    <row r="23" spans="1:20" ht="49.5" x14ac:dyDescent="0.3">
      <c r="A23" s="5">
        <v>22</v>
      </c>
      <c r="B23" s="21" t="s">
        <v>277</v>
      </c>
      <c r="C23" s="21" t="s">
        <v>278</v>
      </c>
      <c r="D23" s="18" t="s">
        <v>1924</v>
      </c>
      <c r="E23" s="21" t="s">
        <v>300</v>
      </c>
      <c r="F23" s="21" t="s">
        <v>301</v>
      </c>
      <c r="G23" s="20" t="s">
        <v>302</v>
      </c>
      <c r="H23" s="20" t="s">
        <v>303</v>
      </c>
      <c r="I23" s="20" t="s">
        <v>1520</v>
      </c>
      <c r="J23" s="19" t="s">
        <v>206</v>
      </c>
      <c r="K23" s="20" t="s">
        <v>1740</v>
      </c>
      <c r="L23" s="11" t="s">
        <v>215</v>
      </c>
      <c r="M23" s="11" t="s">
        <v>1917</v>
      </c>
      <c r="N23" s="17"/>
      <c r="O23" s="17"/>
      <c r="P23" s="7" t="s">
        <v>1915</v>
      </c>
      <c r="Q23" s="7" t="s">
        <v>1916</v>
      </c>
      <c r="R23" s="20" t="s">
        <v>694</v>
      </c>
      <c r="S23" s="21" t="str">
        <f>VLOOKUP([2]Sheet1!J4,[3]Sheet2!$A$5:$B$1247,2,0)</f>
        <v>준영구</v>
      </c>
      <c r="T23" s="20" t="s">
        <v>694</v>
      </c>
    </row>
    <row r="24" spans="1:20" ht="49.5" x14ac:dyDescent="0.3">
      <c r="A24" s="5">
        <v>23</v>
      </c>
      <c r="B24" s="21" t="s">
        <v>277</v>
      </c>
      <c r="C24" s="21" t="s">
        <v>278</v>
      </c>
      <c r="D24" s="18" t="s">
        <v>1924</v>
      </c>
      <c r="E24" s="21" t="s">
        <v>300</v>
      </c>
      <c r="F24" s="21" t="s">
        <v>301</v>
      </c>
      <c r="G24" s="20" t="s">
        <v>302</v>
      </c>
      <c r="H24" s="20" t="s">
        <v>303</v>
      </c>
      <c r="I24" s="20" t="s">
        <v>1520</v>
      </c>
      <c r="J24" s="19" t="s">
        <v>206</v>
      </c>
      <c r="K24" s="20" t="s">
        <v>1740</v>
      </c>
      <c r="L24" s="11" t="s">
        <v>215</v>
      </c>
      <c r="M24" s="11" t="s">
        <v>1917</v>
      </c>
      <c r="N24" s="17"/>
      <c r="O24" s="17"/>
      <c r="P24" s="7" t="s">
        <v>1915</v>
      </c>
      <c r="Q24" s="7" t="s">
        <v>1916</v>
      </c>
      <c r="R24" s="20" t="s">
        <v>695</v>
      </c>
      <c r="S24" s="21" t="str">
        <f>VLOOKUP([2]Sheet1!J5,[3]Sheet2!$A$5:$B$1247,2,0)</f>
        <v>준영구</v>
      </c>
      <c r="T24" s="20" t="s">
        <v>695</v>
      </c>
    </row>
    <row r="25" spans="1:20" ht="33" x14ac:dyDescent="0.3">
      <c r="A25" s="5">
        <v>24</v>
      </c>
      <c r="B25" s="21" t="s">
        <v>277</v>
      </c>
      <c r="C25" s="21" t="s">
        <v>278</v>
      </c>
      <c r="D25" s="18" t="s">
        <v>1925</v>
      </c>
      <c r="E25" s="21" t="s">
        <v>300</v>
      </c>
      <c r="F25" s="21" t="s">
        <v>304</v>
      </c>
      <c r="G25" s="20" t="s">
        <v>305</v>
      </c>
      <c r="H25" s="20" t="s">
        <v>306</v>
      </c>
      <c r="I25" s="20" t="s">
        <v>164</v>
      </c>
      <c r="J25" s="19" t="s">
        <v>209</v>
      </c>
      <c r="K25" s="20" t="s">
        <v>1741</v>
      </c>
      <c r="L25" s="11" t="s">
        <v>215</v>
      </c>
      <c r="M25" s="11" t="s">
        <v>1917</v>
      </c>
      <c r="N25" s="17"/>
      <c r="O25" s="17"/>
      <c r="P25" s="7" t="s">
        <v>1915</v>
      </c>
      <c r="Q25" s="7" t="s">
        <v>1916</v>
      </c>
      <c r="R25" s="20" t="s">
        <v>696</v>
      </c>
      <c r="S25" s="21" t="str">
        <f>VLOOKUP([2]Sheet1!J6,[3]Sheet2!$A$5:$B$1247,2,0)</f>
        <v>영구</v>
      </c>
      <c r="T25" s="20" t="s">
        <v>696</v>
      </c>
    </row>
    <row r="26" spans="1:20" ht="33" x14ac:dyDescent="0.3">
      <c r="A26" s="5">
        <v>25</v>
      </c>
      <c r="B26" s="21" t="s">
        <v>277</v>
      </c>
      <c r="C26" s="21" t="s">
        <v>278</v>
      </c>
      <c r="D26" s="18" t="s">
        <v>1925</v>
      </c>
      <c r="E26" s="21" t="s">
        <v>300</v>
      </c>
      <c r="F26" s="21" t="s">
        <v>304</v>
      </c>
      <c r="G26" s="20" t="s">
        <v>305</v>
      </c>
      <c r="H26" s="20" t="s">
        <v>306</v>
      </c>
      <c r="I26" s="20" t="s">
        <v>164</v>
      </c>
      <c r="J26" s="19" t="s">
        <v>209</v>
      </c>
      <c r="K26" s="20" t="s">
        <v>1741</v>
      </c>
      <c r="L26" s="11" t="s">
        <v>215</v>
      </c>
      <c r="M26" s="11" t="s">
        <v>1917</v>
      </c>
      <c r="N26" s="17"/>
      <c r="O26" s="17"/>
      <c r="P26" s="7" t="s">
        <v>1915</v>
      </c>
      <c r="Q26" s="7" t="s">
        <v>1916</v>
      </c>
      <c r="R26" s="20" t="s">
        <v>697</v>
      </c>
      <c r="S26" s="21" t="str">
        <f>VLOOKUP([2]Sheet1!J7,[3]Sheet2!$A$5:$B$1247,2,0)</f>
        <v>영구</v>
      </c>
      <c r="T26" s="20" t="s">
        <v>697</v>
      </c>
    </row>
    <row r="27" spans="1:20" ht="33" x14ac:dyDescent="0.3">
      <c r="A27" s="5">
        <v>26</v>
      </c>
      <c r="B27" s="21" t="s">
        <v>277</v>
      </c>
      <c r="C27" s="21" t="s">
        <v>278</v>
      </c>
      <c r="D27" s="18" t="s">
        <v>1925</v>
      </c>
      <c r="E27" s="21" t="s">
        <v>300</v>
      </c>
      <c r="F27" s="21" t="s">
        <v>304</v>
      </c>
      <c r="G27" s="20" t="s">
        <v>305</v>
      </c>
      <c r="H27" s="20" t="s">
        <v>306</v>
      </c>
      <c r="I27" s="20" t="s">
        <v>164</v>
      </c>
      <c r="J27" s="19" t="s">
        <v>209</v>
      </c>
      <c r="K27" s="20" t="s">
        <v>1741</v>
      </c>
      <c r="L27" s="11" t="s">
        <v>215</v>
      </c>
      <c r="M27" s="11" t="s">
        <v>1917</v>
      </c>
      <c r="N27" s="17"/>
      <c r="O27" s="17"/>
      <c r="P27" s="7" t="s">
        <v>1915</v>
      </c>
      <c r="Q27" s="7" t="s">
        <v>1916</v>
      </c>
      <c r="R27" s="20" t="s">
        <v>698</v>
      </c>
      <c r="S27" s="21" t="str">
        <f>VLOOKUP([2]Sheet1!J8,[3]Sheet2!$A$5:$B$1247,2,0)</f>
        <v>10년</v>
      </c>
      <c r="T27" s="20" t="s">
        <v>698</v>
      </c>
    </row>
    <row r="28" spans="1:20" s="64" customFormat="1" ht="33" x14ac:dyDescent="0.3">
      <c r="A28" s="5">
        <v>27</v>
      </c>
      <c r="B28" s="6" t="s">
        <v>277</v>
      </c>
      <c r="C28" s="6" t="s">
        <v>278</v>
      </c>
      <c r="D28" s="63" t="s">
        <v>1925</v>
      </c>
      <c r="E28" s="6" t="s">
        <v>300</v>
      </c>
      <c r="F28" s="6" t="s">
        <v>304</v>
      </c>
      <c r="G28" s="4" t="s">
        <v>305</v>
      </c>
      <c r="H28" s="4" t="s">
        <v>306</v>
      </c>
      <c r="I28" s="4" t="s">
        <v>164</v>
      </c>
      <c r="J28" s="69" t="s">
        <v>209</v>
      </c>
      <c r="K28" s="4" t="s">
        <v>1741</v>
      </c>
      <c r="L28" s="11"/>
      <c r="M28" s="11"/>
      <c r="N28" s="5"/>
      <c r="O28" s="5"/>
      <c r="P28" s="7"/>
      <c r="Q28" s="7"/>
      <c r="R28" s="4" t="s">
        <v>1974</v>
      </c>
      <c r="S28" s="6" t="s">
        <v>1975</v>
      </c>
      <c r="T28" s="4" t="s">
        <v>1973</v>
      </c>
    </row>
    <row r="29" spans="1:20" ht="40.5" x14ac:dyDescent="0.3">
      <c r="A29" s="5">
        <v>28</v>
      </c>
      <c r="B29" s="21" t="s">
        <v>277</v>
      </c>
      <c r="C29" s="21" t="s">
        <v>278</v>
      </c>
      <c r="D29" s="18" t="s">
        <v>1925</v>
      </c>
      <c r="E29" s="21" t="s">
        <v>300</v>
      </c>
      <c r="F29" s="21" t="s">
        <v>304</v>
      </c>
      <c r="G29" s="20" t="s">
        <v>307</v>
      </c>
      <c r="H29" s="20" t="s">
        <v>308</v>
      </c>
      <c r="I29" s="20" t="s">
        <v>165</v>
      </c>
      <c r="J29" s="19" t="s">
        <v>26</v>
      </c>
      <c r="K29" s="20" t="s">
        <v>1742</v>
      </c>
      <c r="L29" s="11" t="s">
        <v>215</v>
      </c>
      <c r="M29" s="11" t="s">
        <v>1917</v>
      </c>
      <c r="N29" s="17"/>
      <c r="O29" s="17"/>
      <c r="P29" s="7" t="s">
        <v>1915</v>
      </c>
      <c r="Q29" s="7" t="s">
        <v>1916</v>
      </c>
      <c r="R29" s="20" t="s">
        <v>699</v>
      </c>
      <c r="S29" s="21" t="str">
        <f>VLOOKUP([2]Sheet1!J9,[3]Sheet2!$A$5:$B$1247,2,0)</f>
        <v>5년</v>
      </c>
      <c r="T29" s="20" t="s">
        <v>699</v>
      </c>
    </row>
    <row r="30" spans="1:20" ht="40.5" x14ac:dyDescent="0.3">
      <c r="A30" s="5">
        <v>29</v>
      </c>
      <c r="B30" s="21" t="s">
        <v>277</v>
      </c>
      <c r="C30" s="21" t="s">
        <v>278</v>
      </c>
      <c r="D30" s="18" t="s">
        <v>1925</v>
      </c>
      <c r="E30" s="21" t="s">
        <v>300</v>
      </c>
      <c r="F30" s="21" t="s">
        <v>304</v>
      </c>
      <c r="G30" s="20" t="s">
        <v>307</v>
      </c>
      <c r="H30" s="20" t="s">
        <v>308</v>
      </c>
      <c r="I30" s="20" t="s">
        <v>165</v>
      </c>
      <c r="J30" s="22" t="s">
        <v>26</v>
      </c>
      <c r="K30" s="20" t="s">
        <v>1742</v>
      </c>
      <c r="L30" s="6" t="s">
        <v>215</v>
      </c>
      <c r="M30" s="11" t="s">
        <v>1917</v>
      </c>
      <c r="N30" s="17"/>
      <c r="O30" s="17"/>
      <c r="P30" s="7" t="s">
        <v>1915</v>
      </c>
      <c r="Q30" s="7" t="s">
        <v>1916</v>
      </c>
      <c r="R30" s="20" t="s">
        <v>700</v>
      </c>
      <c r="S30" s="21" t="str">
        <f>VLOOKUP([2]Sheet1!J10,[3]Sheet2!$A$5:$B$1247,2,0)</f>
        <v>3년</v>
      </c>
      <c r="T30" s="20" t="s">
        <v>700</v>
      </c>
    </row>
    <row r="31" spans="1:20" ht="27" x14ac:dyDescent="0.3">
      <c r="A31" s="5">
        <v>30</v>
      </c>
      <c r="B31" s="21" t="s">
        <v>277</v>
      </c>
      <c r="C31" s="21" t="s">
        <v>278</v>
      </c>
      <c r="D31" s="18" t="s">
        <v>1925</v>
      </c>
      <c r="E31" s="21" t="s">
        <v>300</v>
      </c>
      <c r="F31" s="21" t="s">
        <v>304</v>
      </c>
      <c r="G31" s="20" t="s">
        <v>309</v>
      </c>
      <c r="H31" s="20" t="s">
        <v>310</v>
      </c>
      <c r="I31" s="20" t="s">
        <v>166</v>
      </c>
      <c r="J31" s="22" t="s">
        <v>209</v>
      </c>
      <c r="K31" s="20" t="s">
        <v>1743</v>
      </c>
      <c r="L31" s="6" t="s">
        <v>215</v>
      </c>
      <c r="M31" s="11" t="s">
        <v>1917</v>
      </c>
      <c r="N31" s="17"/>
      <c r="O31" s="17"/>
      <c r="P31" s="7" t="s">
        <v>1915</v>
      </c>
      <c r="Q31" s="7" t="s">
        <v>1916</v>
      </c>
      <c r="R31" s="20" t="s">
        <v>701</v>
      </c>
      <c r="S31" s="21" t="str">
        <f>VLOOKUP([2]Sheet1!J11,[3]Sheet2!$A$5:$B$1247,2,0)</f>
        <v>영구</v>
      </c>
      <c r="T31" s="20" t="s">
        <v>701</v>
      </c>
    </row>
    <row r="32" spans="1:20" ht="27" x14ac:dyDescent="0.3">
      <c r="A32" s="5">
        <v>31</v>
      </c>
      <c r="B32" s="21" t="s">
        <v>277</v>
      </c>
      <c r="C32" s="21" t="s">
        <v>278</v>
      </c>
      <c r="D32" s="18" t="s">
        <v>1925</v>
      </c>
      <c r="E32" s="21" t="s">
        <v>300</v>
      </c>
      <c r="F32" s="21" t="s">
        <v>304</v>
      </c>
      <c r="G32" s="20" t="s">
        <v>309</v>
      </c>
      <c r="H32" s="20" t="s">
        <v>310</v>
      </c>
      <c r="I32" s="20" t="s">
        <v>166</v>
      </c>
      <c r="J32" s="22" t="s">
        <v>209</v>
      </c>
      <c r="K32" s="20" t="s">
        <v>1743</v>
      </c>
      <c r="L32" s="6" t="s">
        <v>215</v>
      </c>
      <c r="M32" s="11" t="s">
        <v>1917</v>
      </c>
      <c r="N32" s="17"/>
      <c r="O32" s="17"/>
      <c r="P32" s="7" t="s">
        <v>1915</v>
      </c>
      <c r="Q32" s="7" t="s">
        <v>1916</v>
      </c>
      <c r="R32" s="20" t="s">
        <v>702</v>
      </c>
      <c r="S32" s="21" t="str">
        <f>VLOOKUP([2]Sheet1!J12,[3]Sheet2!$A$5:$B$1247,2,0)</f>
        <v>영구</v>
      </c>
      <c r="T32" s="20" t="s">
        <v>702</v>
      </c>
    </row>
    <row r="33" spans="1:20" ht="27" x14ac:dyDescent="0.3">
      <c r="A33" s="5">
        <v>32</v>
      </c>
      <c r="B33" s="21" t="s">
        <v>277</v>
      </c>
      <c r="C33" s="21" t="s">
        <v>278</v>
      </c>
      <c r="D33" s="18" t="s">
        <v>1925</v>
      </c>
      <c r="E33" s="21" t="s">
        <v>300</v>
      </c>
      <c r="F33" s="21" t="s">
        <v>304</v>
      </c>
      <c r="G33" s="20" t="s">
        <v>309</v>
      </c>
      <c r="H33" s="20" t="s">
        <v>311</v>
      </c>
      <c r="I33" s="20" t="s">
        <v>1521</v>
      </c>
      <c r="J33" s="22" t="s">
        <v>209</v>
      </c>
      <c r="K33" s="20" t="s">
        <v>1744</v>
      </c>
      <c r="L33" s="6" t="s">
        <v>215</v>
      </c>
      <c r="M33" s="11" t="s">
        <v>1917</v>
      </c>
      <c r="N33" s="17"/>
      <c r="O33" s="17"/>
      <c r="P33" s="7" t="s">
        <v>1915</v>
      </c>
      <c r="Q33" s="7" t="s">
        <v>1916</v>
      </c>
      <c r="R33" s="20" t="s">
        <v>703</v>
      </c>
      <c r="S33" s="21" t="str">
        <f>VLOOKUP([2]Sheet1!J13,[3]Sheet2!$A$5:$B$1247,2,0)</f>
        <v>영구</v>
      </c>
      <c r="T33" s="20" t="s">
        <v>703</v>
      </c>
    </row>
    <row r="34" spans="1:20" ht="27" x14ac:dyDescent="0.3">
      <c r="A34" s="5">
        <v>33</v>
      </c>
      <c r="B34" s="21" t="s">
        <v>277</v>
      </c>
      <c r="C34" s="21" t="s">
        <v>278</v>
      </c>
      <c r="D34" s="18" t="s">
        <v>1925</v>
      </c>
      <c r="E34" s="21" t="s">
        <v>300</v>
      </c>
      <c r="F34" s="21" t="s">
        <v>304</v>
      </c>
      <c r="G34" s="20" t="s">
        <v>309</v>
      </c>
      <c r="H34" s="20" t="s">
        <v>311</v>
      </c>
      <c r="I34" s="20" t="s">
        <v>1521</v>
      </c>
      <c r="J34" s="22" t="s">
        <v>209</v>
      </c>
      <c r="K34" s="20" t="s">
        <v>1744</v>
      </c>
      <c r="L34" s="6" t="s">
        <v>215</v>
      </c>
      <c r="M34" s="11" t="s">
        <v>1917</v>
      </c>
      <c r="N34" s="17"/>
      <c r="O34" s="17"/>
      <c r="P34" s="7" t="s">
        <v>1915</v>
      </c>
      <c r="Q34" s="7" t="s">
        <v>1916</v>
      </c>
      <c r="R34" s="20" t="s">
        <v>704</v>
      </c>
      <c r="S34" s="21" t="str">
        <f>VLOOKUP([2]Sheet1!J14,[3]Sheet2!$A$5:$B$1247,2,0)</f>
        <v>영구</v>
      </c>
      <c r="T34" s="20" t="s">
        <v>704</v>
      </c>
    </row>
    <row r="35" spans="1:20" ht="27" x14ac:dyDescent="0.3">
      <c r="A35" s="5">
        <v>34</v>
      </c>
      <c r="B35" s="21" t="s">
        <v>277</v>
      </c>
      <c r="C35" s="21" t="s">
        <v>278</v>
      </c>
      <c r="D35" s="18" t="s">
        <v>1925</v>
      </c>
      <c r="E35" s="21" t="s">
        <v>300</v>
      </c>
      <c r="F35" s="21" t="s">
        <v>304</v>
      </c>
      <c r="G35" s="20" t="s">
        <v>309</v>
      </c>
      <c r="H35" s="20" t="s">
        <v>311</v>
      </c>
      <c r="I35" s="20" t="s">
        <v>1521</v>
      </c>
      <c r="J35" s="22" t="s">
        <v>209</v>
      </c>
      <c r="K35" s="20" t="s">
        <v>1744</v>
      </c>
      <c r="L35" s="6" t="s">
        <v>215</v>
      </c>
      <c r="M35" s="11" t="s">
        <v>1917</v>
      </c>
      <c r="N35" s="17"/>
      <c r="O35" s="17"/>
      <c r="P35" s="7" t="s">
        <v>1915</v>
      </c>
      <c r="Q35" s="7" t="s">
        <v>1916</v>
      </c>
      <c r="R35" s="20" t="s">
        <v>705</v>
      </c>
      <c r="S35" s="21" t="str">
        <f>VLOOKUP([2]Sheet1!J15,[3]Sheet2!$A$5:$B$1247,2,0)</f>
        <v>영구</v>
      </c>
      <c r="T35" s="20" t="s">
        <v>705</v>
      </c>
    </row>
    <row r="36" spans="1:20" ht="27" x14ac:dyDescent="0.3">
      <c r="A36" s="5">
        <v>35</v>
      </c>
      <c r="B36" s="21" t="s">
        <v>277</v>
      </c>
      <c r="C36" s="21" t="s">
        <v>278</v>
      </c>
      <c r="D36" s="18" t="s">
        <v>1925</v>
      </c>
      <c r="E36" s="21" t="s">
        <v>300</v>
      </c>
      <c r="F36" s="21" t="s">
        <v>304</v>
      </c>
      <c r="G36" s="20" t="s">
        <v>309</v>
      </c>
      <c r="H36" s="20" t="s">
        <v>312</v>
      </c>
      <c r="I36" s="20" t="s">
        <v>167</v>
      </c>
      <c r="J36" s="22" t="s">
        <v>209</v>
      </c>
      <c r="K36" s="20" t="s">
        <v>1745</v>
      </c>
      <c r="L36" s="6" t="s">
        <v>215</v>
      </c>
      <c r="M36" s="11" t="s">
        <v>1917</v>
      </c>
      <c r="N36" s="17"/>
      <c r="O36" s="17"/>
      <c r="P36" s="7" t="s">
        <v>1915</v>
      </c>
      <c r="Q36" s="7" t="s">
        <v>1916</v>
      </c>
      <c r="R36" s="20" t="s">
        <v>706</v>
      </c>
      <c r="S36" s="21" t="str">
        <f>[2]Sheet1!H16</f>
        <v>영구</v>
      </c>
      <c r="T36" s="20" t="s">
        <v>706</v>
      </c>
    </row>
    <row r="37" spans="1:20" ht="27" x14ac:dyDescent="0.3">
      <c r="A37" s="5">
        <v>36</v>
      </c>
      <c r="B37" s="21" t="s">
        <v>277</v>
      </c>
      <c r="C37" s="21" t="s">
        <v>278</v>
      </c>
      <c r="D37" s="18" t="s">
        <v>1925</v>
      </c>
      <c r="E37" s="21" t="s">
        <v>300</v>
      </c>
      <c r="F37" s="21" t="s">
        <v>304</v>
      </c>
      <c r="G37" s="20" t="s">
        <v>309</v>
      </c>
      <c r="H37" s="20" t="s">
        <v>312</v>
      </c>
      <c r="I37" s="20" t="s">
        <v>167</v>
      </c>
      <c r="J37" s="22" t="s">
        <v>209</v>
      </c>
      <c r="K37" s="20" t="s">
        <v>1745</v>
      </c>
      <c r="L37" s="6" t="s">
        <v>215</v>
      </c>
      <c r="M37" s="11" t="s">
        <v>1917</v>
      </c>
      <c r="N37" s="17"/>
      <c r="O37" s="17"/>
      <c r="P37" s="7" t="s">
        <v>1915</v>
      </c>
      <c r="Q37" s="7" t="s">
        <v>1916</v>
      </c>
      <c r="R37" s="20" t="s">
        <v>707</v>
      </c>
      <c r="S37" s="21" t="str">
        <f>[2]Sheet1!H17</f>
        <v>영구</v>
      </c>
      <c r="T37" s="20" t="s">
        <v>707</v>
      </c>
    </row>
    <row r="38" spans="1:20" ht="27" x14ac:dyDescent="0.3">
      <c r="A38" s="5">
        <v>37</v>
      </c>
      <c r="B38" s="21" t="s">
        <v>277</v>
      </c>
      <c r="C38" s="21" t="s">
        <v>278</v>
      </c>
      <c r="D38" s="18" t="s">
        <v>1925</v>
      </c>
      <c r="E38" s="21" t="s">
        <v>300</v>
      </c>
      <c r="F38" s="21" t="s">
        <v>304</v>
      </c>
      <c r="G38" s="20" t="s">
        <v>309</v>
      </c>
      <c r="H38" s="20" t="s">
        <v>312</v>
      </c>
      <c r="I38" s="20" t="s">
        <v>167</v>
      </c>
      <c r="J38" s="22" t="s">
        <v>209</v>
      </c>
      <c r="K38" s="20" t="s">
        <v>1745</v>
      </c>
      <c r="L38" s="6" t="s">
        <v>215</v>
      </c>
      <c r="M38" s="11" t="s">
        <v>1917</v>
      </c>
      <c r="N38" s="17"/>
      <c r="O38" s="17"/>
      <c r="P38" s="7" t="s">
        <v>1915</v>
      </c>
      <c r="Q38" s="7" t="s">
        <v>1916</v>
      </c>
      <c r="R38" s="20" t="s">
        <v>708</v>
      </c>
      <c r="S38" s="21" t="str">
        <f>[2]Sheet1!H18</f>
        <v>영구</v>
      </c>
      <c r="T38" s="20" t="s">
        <v>708</v>
      </c>
    </row>
    <row r="39" spans="1:20" ht="27" x14ac:dyDescent="0.3">
      <c r="A39" s="5">
        <v>38</v>
      </c>
      <c r="B39" s="21" t="s">
        <v>277</v>
      </c>
      <c r="C39" s="21" t="s">
        <v>278</v>
      </c>
      <c r="D39" s="18" t="s">
        <v>1925</v>
      </c>
      <c r="E39" s="21" t="s">
        <v>300</v>
      </c>
      <c r="F39" s="21" t="s">
        <v>304</v>
      </c>
      <c r="G39" s="20" t="s">
        <v>309</v>
      </c>
      <c r="H39" s="20" t="s">
        <v>312</v>
      </c>
      <c r="I39" s="20" t="s">
        <v>167</v>
      </c>
      <c r="J39" s="22" t="s">
        <v>209</v>
      </c>
      <c r="K39" s="20" t="s">
        <v>1745</v>
      </c>
      <c r="L39" s="6" t="s">
        <v>215</v>
      </c>
      <c r="M39" s="11" t="s">
        <v>1917</v>
      </c>
      <c r="N39" s="17"/>
      <c r="O39" s="17"/>
      <c r="P39" s="7" t="s">
        <v>1915</v>
      </c>
      <c r="Q39" s="7" t="s">
        <v>1916</v>
      </c>
      <c r="R39" s="20" t="s">
        <v>709</v>
      </c>
      <c r="S39" s="21" t="str">
        <f>[2]Sheet1!H19</f>
        <v>영구</v>
      </c>
      <c r="T39" s="20" t="s">
        <v>709</v>
      </c>
    </row>
    <row r="40" spans="1:20" ht="27" x14ac:dyDescent="0.3">
      <c r="A40" s="5">
        <v>39</v>
      </c>
      <c r="B40" s="21" t="s">
        <v>277</v>
      </c>
      <c r="C40" s="21" t="s">
        <v>278</v>
      </c>
      <c r="D40" s="18" t="s">
        <v>1925</v>
      </c>
      <c r="E40" s="21" t="s">
        <v>300</v>
      </c>
      <c r="F40" s="21" t="s">
        <v>301</v>
      </c>
      <c r="G40" s="20" t="s">
        <v>313</v>
      </c>
      <c r="H40" s="20" t="s">
        <v>314</v>
      </c>
      <c r="I40" s="20" t="s">
        <v>1522</v>
      </c>
      <c r="J40" s="22" t="s">
        <v>209</v>
      </c>
      <c r="K40" s="20" t="s">
        <v>1746</v>
      </c>
      <c r="L40" s="6" t="s">
        <v>215</v>
      </c>
      <c r="M40" s="11" t="s">
        <v>1917</v>
      </c>
      <c r="N40" s="17"/>
      <c r="O40" s="17"/>
      <c r="P40" s="7" t="s">
        <v>1915</v>
      </c>
      <c r="Q40" s="7" t="s">
        <v>1916</v>
      </c>
      <c r="R40" s="20" t="s">
        <v>710</v>
      </c>
      <c r="S40" s="21" t="str">
        <f>VLOOKUP([2]Sheet1!J20,[3]Sheet2!$A$5:$B$1247,2,0)</f>
        <v>30년</v>
      </c>
      <c r="T40" s="20" t="s">
        <v>710</v>
      </c>
    </row>
    <row r="41" spans="1:20" ht="27" x14ac:dyDescent="0.3">
      <c r="A41" s="5">
        <v>40</v>
      </c>
      <c r="B41" s="21" t="s">
        <v>277</v>
      </c>
      <c r="C41" s="21" t="s">
        <v>278</v>
      </c>
      <c r="D41" s="18" t="s">
        <v>1925</v>
      </c>
      <c r="E41" s="21" t="s">
        <v>300</v>
      </c>
      <c r="F41" s="21" t="s">
        <v>301</v>
      </c>
      <c r="G41" s="20" t="s">
        <v>313</v>
      </c>
      <c r="H41" s="20" t="s">
        <v>314</v>
      </c>
      <c r="I41" s="20" t="s">
        <v>1522</v>
      </c>
      <c r="J41" s="22" t="s">
        <v>209</v>
      </c>
      <c r="K41" s="20" t="s">
        <v>1746</v>
      </c>
      <c r="L41" s="6" t="s">
        <v>215</v>
      </c>
      <c r="M41" s="11" t="s">
        <v>1917</v>
      </c>
      <c r="N41" s="17"/>
      <c r="O41" s="17"/>
      <c r="P41" s="7" t="s">
        <v>1915</v>
      </c>
      <c r="Q41" s="7" t="s">
        <v>1916</v>
      </c>
      <c r="R41" s="20" t="s">
        <v>711</v>
      </c>
      <c r="S41" s="21" t="str">
        <f>VLOOKUP([2]Sheet1!J21,[3]Sheet2!$A$5:$B$1247,2,0)</f>
        <v>30년</v>
      </c>
      <c r="T41" s="20" t="s">
        <v>711</v>
      </c>
    </row>
    <row r="42" spans="1:20" ht="27" x14ac:dyDescent="0.3">
      <c r="A42" s="5">
        <v>41</v>
      </c>
      <c r="B42" s="21" t="s">
        <v>277</v>
      </c>
      <c r="C42" s="21" t="s">
        <v>278</v>
      </c>
      <c r="D42" s="18" t="s">
        <v>1925</v>
      </c>
      <c r="E42" s="21" t="s">
        <v>300</v>
      </c>
      <c r="F42" s="21" t="s">
        <v>301</v>
      </c>
      <c r="G42" s="20" t="s">
        <v>315</v>
      </c>
      <c r="H42" s="20" t="s">
        <v>316</v>
      </c>
      <c r="I42" s="20" t="s">
        <v>1523</v>
      </c>
      <c r="J42" s="22" t="s">
        <v>206</v>
      </c>
      <c r="K42" s="20" t="s">
        <v>1747</v>
      </c>
      <c r="L42" s="6" t="s">
        <v>215</v>
      </c>
      <c r="M42" s="11" t="s">
        <v>1917</v>
      </c>
      <c r="N42" s="17"/>
      <c r="O42" s="17"/>
      <c r="P42" s="7" t="s">
        <v>1915</v>
      </c>
      <c r="Q42" s="7" t="s">
        <v>1916</v>
      </c>
      <c r="R42" s="20" t="s">
        <v>712</v>
      </c>
      <c r="S42" s="21" t="str">
        <f>VLOOKUP([2]Sheet1!J22,[3]Sheet2!$A$5:$B$1247,2,0)</f>
        <v>준영구</v>
      </c>
      <c r="T42" s="20" t="s">
        <v>712</v>
      </c>
    </row>
    <row r="43" spans="1:20" ht="40.5" x14ac:dyDescent="0.3">
      <c r="A43" s="5">
        <v>42</v>
      </c>
      <c r="B43" s="21" t="s">
        <v>277</v>
      </c>
      <c r="C43" s="21" t="s">
        <v>278</v>
      </c>
      <c r="D43" s="18" t="s">
        <v>1925</v>
      </c>
      <c r="E43" s="21" t="s">
        <v>300</v>
      </c>
      <c r="F43" s="21" t="s">
        <v>301</v>
      </c>
      <c r="G43" s="20" t="s">
        <v>317</v>
      </c>
      <c r="H43" s="20" t="s">
        <v>317</v>
      </c>
      <c r="I43" s="20" t="s">
        <v>1524</v>
      </c>
      <c r="J43" s="22" t="s">
        <v>27</v>
      </c>
      <c r="K43" s="20" t="s">
        <v>1748</v>
      </c>
      <c r="L43" s="6" t="s">
        <v>215</v>
      </c>
      <c r="M43" s="11" t="s">
        <v>1917</v>
      </c>
      <c r="N43" s="17"/>
      <c r="O43" s="17"/>
      <c r="P43" s="7" t="s">
        <v>1915</v>
      </c>
      <c r="Q43" s="7" t="s">
        <v>1916</v>
      </c>
      <c r="R43" s="20" t="s">
        <v>713</v>
      </c>
      <c r="S43" s="21" t="str">
        <f>VLOOKUP([2]Sheet1!J23,[3]Sheet2!$A$5:$B$1247,2,0)</f>
        <v>10년</v>
      </c>
      <c r="T43" s="20" t="s">
        <v>713</v>
      </c>
    </row>
    <row r="44" spans="1:20" ht="40.5" x14ac:dyDescent="0.3">
      <c r="A44" s="5">
        <v>43</v>
      </c>
      <c r="B44" s="21" t="s">
        <v>277</v>
      </c>
      <c r="C44" s="21" t="s">
        <v>278</v>
      </c>
      <c r="D44" s="18" t="s">
        <v>1925</v>
      </c>
      <c r="E44" s="21" t="s">
        <v>300</v>
      </c>
      <c r="F44" s="21" t="s">
        <v>301</v>
      </c>
      <c r="G44" s="20" t="s">
        <v>317</v>
      </c>
      <c r="H44" s="20" t="s">
        <v>317</v>
      </c>
      <c r="I44" s="20" t="s">
        <v>1524</v>
      </c>
      <c r="J44" s="22" t="s">
        <v>27</v>
      </c>
      <c r="K44" s="20" t="s">
        <v>1748</v>
      </c>
      <c r="L44" s="6" t="s">
        <v>215</v>
      </c>
      <c r="M44" s="11" t="s">
        <v>1917</v>
      </c>
      <c r="N44" s="17"/>
      <c r="O44" s="17"/>
      <c r="P44" s="7" t="s">
        <v>1915</v>
      </c>
      <c r="Q44" s="7" t="s">
        <v>1916</v>
      </c>
      <c r="R44" s="20" t="s">
        <v>714</v>
      </c>
      <c r="S44" s="21" t="str">
        <f>VLOOKUP([2]Sheet1!J24,[3]Sheet2!$A$5:$B$1247,2,0)</f>
        <v>10년</v>
      </c>
      <c r="T44" s="20" t="s">
        <v>714</v>
      </c>
    </row>
    <row r="45" spans="1:20" ht="40.5" x14ac:dyDescent="0.3">
      <c r="A45" s="5">
        <v>45</v>
      </c>
      <c r="B45" s="21" t="s">
        <v>277</v>
      </c>
      <c r="C45" s="21" t="s">
        <v>278</v>
      </c>
      <c r="D45" s="18" t="s">
        <v>1925</v>
      </c>
      <c r="E45" s="21" t="s">
        <v>300</v>
      </c>
      <c r="F45" s="21" t="s">
        <v>318</v>
      </c>
      <c r="G45" s="20" t="s">
        <v>319</v>
      </c>
      <c r="H45" s="20" t="s">
        <v>320</v>
      </c>
      <c r="I45" s="20" t="s">
        <v>168</v>
      </c>
      <c r="J45" s="22" t="s">
        <v>209</v>
      </c>
      <c r="K45" s="20" t="s">
        <v>1749</v>
      </c>
      <c r="L45" s="6" t="s">
        <v>215</v>
      </c>
      <c r="M45" s="11" t="s">
        <v>1917</v>
      </c>
      <c r="N45" s="17"/>
      <c r="O45" s="17"/>
      <c r="P45" s="7" t="s">
        <v>1915</v>
      </c>
      <c r="Q45" s="7" t="s">
        <v>1916</v>
      </c>
      <c r="R45" s="20" t="s">
        <v>715</v>
      </c>
      <c r="S45" s="21" t="str">
        <f>VLOOKUP([2]Sheet1!J26,[3]Sheet2!$A$5:$B$1247,2,0)</f>
        <v>영구</v>
      </c>
      <c r="T45" s="20" t="s">
        <v>715</v>
      </c>
    </row>
    <row r="46" spans="1:20" ht="40.5" x14ac:dyDescent="0.3">
      <c r="A46" s="5">
        <v>46</v>
      </c>
      <c r="B46" s="21" t="s">
        <v>277</v>
      </c>
      <c r="C46" s="21" t="s">
        <v>278</v>
      </c>
      <c r="D46" s="18" t="s">
        <v>1925</v>
      </c>
      <c r="E46" s="21" t="s">
        <v>300</v>
      </c>
      <c r="F46" s="21" t="s">
        <v>318</v>
      </c>
      <c r="G46" s="20" t="s">
        <v>319</v>
      </c>
      <c r="H46" s="20" t="s">
        <v>320</v>
      </c>
      <c r="I46" s="20" t="s">
        <v>168</v>
      </c>
      <c r="J46" s="22" t="s">
        <v>209</v>
      </c>
      <c r="K46" s="20" t="s">
        <v>1749</v>
      </c>
      <c r="L46" s="6" t="s">
        <v>215</v>
      </c>
      <c r="M46" s="11" t="s">
        <v>1917</v>
      </c>
      <c r="N46" s="17"/>
      <c r="O46" s="17"/>
      <c r="P46" s="7" t="s">
        <v>1915</v>
      </c>
      <c r="Q46" s="7" t="s">
        <v>1916</v>
      </c>
      <c r="R46" s="20" t="s">
        <v>716</v>
      </c>
      <c r="S46" s="21" t="str">
        <f>VLOOKUP([2]Sheet1!J27,[3]Sheet2!$A$5:$B$1247,2,0)</f>
        <v>30년</v>
      </c>
      <c r="T46" s="20" t="s">
        <v>716</v>
      </c>
    </row>
    <row r="47" spans="1:20" ht="40.5" x14ac:dyDescent="0.3">
      <c r="A47" s="5">
        <v>47</v>
      </c>
      <c r="B47" s="21" t="s">
        <v>277</v>
      </c>
      <c r="C47" s="21" t="s">
        <v>278</v>
      </c>
      <c r="D47" s="18" t="s">
        <v>1925</v>
      </c>
      <c r="E47" s="21" t="s">
        <v>300</v>
      </c>
      <c r="F47" s="21" t="s">
        <v>318</v>
      </c>
      <c r="G47" s="20" t="s">
        <v>319</v>
      </c>
      <c r="H47" s="20" t="s">
        <v>320</v>
      </c>
      <c r="I47" s="20" t="s">
        <v>168</v>
      </c>
      <c r="J47" s="22" t="s">
        <v>209</v>
      </c>
      <c r="K47" s="20" t="s">
        <v>1749</v>
      </c>
      <c r="L47" s="6" t="s">
        <v>215</v>
      </c>
      <c r="M47" s="11" t="s">
        <v>1917</v>
      </c>
      <c r="N47" s="17"/>
      <c r="O47" s="17"/>
      <c r="P47" s="7" t="s">
        <v>1915</v>
      </c>
      <c r="Q47" s="7" t="s">
        <v>1916</v>
      </c>
      <c r="R47" s="20" t="s">
        <v>717</v>
      </c>
      <c r="S47" s="21" t="str">
        <f>VLOOKUP([2]Sheet1!J28,[3]Sheet2!$A$5:$B$1247,2,0)</f>
        <v>5년</v>
      </c>
      <c r="T47" s="20" t="s">
        <v>717</v>
      </c>
    </row>
    <row r="48" spans="1:20" ht="40.5" x14ac:dyDescent="0.3">
      <c r="A48" s="5">
        <v>48</v>
      </c>
      <c r="B48" s="21" t="s">
        <v>277</v>
      </c>
      <c r="C48" s="21" t="s">
        <v>278</v>
      </c>
      <c r="D48" s="18" t="s">
        <v>1925</v>
      </c>
      <c r="E48" s="21" t="s">
        <v>300</v>
      </c>
      <c r="F48" s="21" t="s">
        <v>318</v>
      </c>
      <c r="G48" s="20" t="s">
        <v>319</v>
      </c>
      <c r="H48" s="20" t="s">
        <v>320</v>
      </c>
      <c r="I48" s="20" t="s">
        <v>168</v>
      </c>
      <c r="J48" s="22" t="s">
        <v>209</v>
      </c>
      <c r="K48" s="20" t="s">
        <v>1749</v>
      </c>
      <c r="L48" s="6" t="s">
        <v>215</v>
      </c>
      <c r="M48" s="11" t="s">
        <v>1917</v>
      </c>
      <c r="N48" s="17"/>
      <c r="O48" s="17"/>
      <c r="P48" s="7" t="s">
        <v>1915</v>
      </c>
      <c r="Q48" s="7" t="s">
        <v>1916</v>
      </c>
      <c r="R48" s="20" t="s">
        <v>718</v>
      </c>
      <c r="S48" s="21" t="str">
        <f>VLOOKUP([2]Sheet1!J29,[3]Sheet2!$A$5:$B$1247,2,0)</f>
        <v>10년</v>
      </c>
      <c r="T48" s="20" t="s">
        <v>718</v>
      </c>
    </row>
    <row r="49" spans="1:20" ht="27" x14ac:dyDescent="0.3">
      <c r="A49" s="5">
        <v>49</v>
      </c>
      <c r="B49" s="21" t="s">
        <v>277</v>
      </c>
      <c r="C49" s="21" t="s">
        <v>278</v>
      </c>
      <c r="D49" s="18" t="s">
        <v>1925</v>
      </c>
      <c r="E49" s="21" t="s">
        <v>321</v>
      </c>
      <c r="F49" s="21" t="s">
        <v>322</v>
      </c>
      <c r="G49" s="20" t="s">
        <v>323</v>
      </c>
      <c r="H49" s="20" t="s">
        <v>324</v>
      </c>
      <c r="I49" s="20" t="s">
        <v>169</v>
      </c>
      <c r="J49" s="22" t="s">
        <v>27</v>
      </c>
      <c r="K49" s="20" t="s">
        <v>1750</v>
      </c>
      <c r="L49" s="6" t="s">
        <v>215</v>
      </c>
      <c r="M49" s="11" t="s">
        <v>1917</v>
      </c>
      <c r="N49" s="17"/>
      <c r="O49" s="17"/>
      <c r="P49" s="7" t="s">
        <v>1915</v>
      </c>
      <c r="Q49" s="7" t="s">
        <v>1916</v>
      </c>
      <c r="R49" s="20" t="s">
        <v>719</v>
      </c>
      <c r="S49" s="21" t="str">
        <f>VLOOKUP([2]Sheet1!J30,[3]Sheet2!$A$5:$B$1247,2,0)</f>
        <v>3년</v>
      </c>
      <c r="T49" s="20" t="s">
        <v>719</v>
      </c>
    </row>
    <row r="50" spans="1:20" ht="27" x14ac:dyDescent="0.3">
      <c r="A50" s="5">
        <v>50</v>
      </c>
      <c r="B50" s="21" t="s">
        <v>277</v>
      </c>
      <c r="C50" s="21" t="s">
        <v>278</v>
      </c>
      <c r="D50" s="18" t="s">
        <v>1925</v>
      </c>
      <c r="E50" s="21" t="s">
        <v>321</v>
      </c>
      <c r="F50" s="21" t="s">
        <v>322</v>
      </c>
      <c r="G50" s="20" t="s">
        <v>323</v>
      </c>
      <c r="H50" s="20" t="s">
        <v>324</v>
      </c>
      <c r="I50" s="20" t="s">
        <v>169</v>
      </c>
      <c r="J50" s="22" t="s">
        <v>27</v>
      </c>
      <c r="K50" s="20" t="s">
        <v>1750</v>
      </c>
      <c r="L50" s="6" t="s">
        <v>215</v>
      </c>
      <c r="M50" s="11" t="s">
        <v>1917</v>
      </c>
      <c r="N50" s="17"/>
      <c r="O50" s="17"/>
      <c r="P50" s="7" t="s">
        <v>1915</v>
      </c>
      <c r="Q50" s="7" t="s">
        <v>1916</v>
      </c>
      <c r="R50" s="20" t="s">
        <v>720</v>
      </c>
      <c r="S50" s="21" t="str">
        <f>VLOOKUP([2]Sheet1!J31,[3]Sheet2!$A$5:$B$1247,2,0)</f>
        <v>10년</v>
      </c>
      <c r="T50" s="20" t="s">
        <v>720</v>
      </c>
    </row>
    <row r="51" spans="1:20" s="64" customFormat="1" ht="27" x14ac:dyDescent="0.3">
      <c r="A51" s="5">
        <v>53</v>
      </c>
      <c r="B51" s="6" t="s">
        <v>277</v>
      </c>
      <c r="C51" s="6" t="s">
        <v>278</v>
      </c>
      <c r="D51" s="63" t="s">
        <v>1925</v>
      </c>
      <c r="E51" s="6" t="s">
        <v>321</v>
      </c>
      <c r="F51" s="6" t="s">
        <v>322</v>
      </c>
      <c r="G51" s="4" t="s">
        <v>325</v>
      </c>
      <c r="H51" s="4" t="s">
        <v>326</v>
      </c>
      <c r="I51" s="4" t="s">
        <v>170</v>
      </c>
      <c r="J51" s="8" t="s">
        <v>1945</v>
      </c>
      <c r="K51" s="4" t="s">
        <v>1751</v>
      </c>
      <c r="L51" s="6" t="s">
        <v>215</v>
      </c>
      <c r="M51" s="11" t="s">
        <v>1917</v>
      </c>
      <c r="N51" s="5"/>
      <c r="O51" s="5"/>
      <c r="P51" s="7" t="s">
        <v>1915</v>
      </c>
      <c r="Q51" s="7" t="s">
        <v>1916</v>
      </c>
      <c r="R51" s="4" t="s">
        <v>721</v>
      </c>
      <c r="S51" s="6" t="str">
        <f>VLOOKUP([2]Sheet1!J34,[3]Sheet2!$A$5:$B$1247,2,0)</f>
        <v>10년</v>
      </c>
      <c r="T51" s="6" t="s">
        <v>1931</v>
      </c>
    </row>
    <row r="52" spans="1:20" s="64" customFormat="1" ht="27" x14ac:dyDescent="0.3">
      <c r="A52" s="5">
        <v>54</v>
      </c>
      <c r="B52" s="6" t="s">
        <v>277</v>
      </c>
      <c r="C52" s="6" t="s">
        <v>278</v>
      </c>
      <c r="D52" s="63" t="s">
        <v>1925</v>
      </c>
      <c r="E52" s="6" t="s">
        <v>321</v>
      </c>
      <c r="F52" s="6" t="s">
        <v>322</v>
      </c>
      <c r="G52" s="4" t="s">
        <v>325</v>
      </c>
      <c r="H52" s="4" t="s">
        <v>326</v>
      </c>
      <c r="I52" s="4" t="s">
        <v>170</v>
      </c>
      <c r="J52" s="8" t="s">
        <v>1945</v>
      </c>
      <c r="K52" s="4" t="s">
        <v>1751</v>
      </c>
      <c r="L52" s="6" t="s">
        <v>215</v>
      </c>
      <c r="M52" s="11" t="s">
        <v>1917</v>
      </c>
      <c r="N52" s="5"/>
      <c r="O52" s="5"/>
      <c r="P52" s="7" t="s">
        <v>1915</v>
      </c>
      <c r="Q52" s="7" t="s">
        <v>1916</v>
      </c>
      <c r="R52" s="4" t="s">
        <v>722</v>
      </c>
      <c r="S52" s="6" t="str">
        <f>VLOOKUP([2]Sheet1!J35,[3]Sheet2!$A$5:$B$1247,2,0)</f>
        <v>30년</v>
      </c>
      <c r="T52" s="6" t="s">
        <v>1976</v>
      </c>
    </row>
    <row r="53" spans="1:20" s="64" customFormat="1" ht="40.5" x14ac:dyDescent="0.3">
      <c r="A53" s="5">
        <v>55</v>
      </c>
      <c r="B53" s="6" t="s">
        <v>277</v>
      </c>
      <c r="C53" s="6" t="s">
        <v>278</v>
      </c>
      <c r="D53" s="63" t="s">
        <v>1925</v>
      </c>
      <c r="E53" s="6" t="s">
        <v>321</v>
      </c>
      <c r="F53" s="6" t="s">
        <v>322</v>
      </c>
      <c r="G53" s="4" t="s">
        <v>325</v>
      </c>
      <c r="H53" s="4" t="s">
        <v>327</v>
      </c>
      <c r="I53" s="4" t="s">
        <v>171</v>
      </c>
      <c r="J53" s="8" t="s">
        <v>26</v>
      </c>
      <c r="K53" s="4" t="s">
        <v>1947</v>
      </c>
      <c r="L53" s="6" t="s">
        <v>215</v>
      </c>
      <c r="M53" s="11" t="s">
        <v>1917</v>
      </c>
      <c r="N53" s="5"/>
      <c r="O53" s="5"/>
      <c r="P53" s="7" t="s">
        <v>1915</v>
      </c>
      <c r="Q53" s="7" t="s">
        <v>1916</v>
      </c>
      <c r="R53" s="4" t="s">
        <v>723</v>
      </c>
      <c r="S53" s="6" t="str">
        <f>VLOOKUP([2]Sheet1!J36,[3]Sheet2!$A$5:$B$1247,2,0)</f>
        <v>5년</v>
      </c>
      <c r="T53" s="4" t="s">
        <v>723</v>
      </c>
    </row>
    <row r="54" spans="1:20" s="64" customFormat="1" ht="40.5" x14ac:dyDescent="0.3">
      <c r="A54" s="5">
        <v>56</v>
      </c>
      <c r="B54" s="6" t="s">
        <v>277</v>
      </c>
      <c r="C54" s="6" t="s">
        <v>278</v>
      </c>
      <c r="D54" s="63" t="s">
        <v>1925</v>
      </c>
      <c r="E54" s="6" t="s">
        <v>321</v>
      </c>
      <c r="F54" s="6" t="s">
        <v>322</v>
      </c>
      <c r="G54" s="4" t="s">
        <v>325</v>
      </c>
      <c r="H54" s="4" t="s">
        <v>327</v>
      </c>
      <c r="I54" s="4" t="s">
        <v>171</v>
      </c>
      <c r="J54" s="8" t="s">
        <v>26</v>
      </c>
      <c r="K54" s="4" t="s">
        <v>1752</v>
      </c>
      <c r="L54" s="6" t="s">
        <v>215</v>
      </c>
      <c r="M54" s="11" t="s">
        <v>1917</v>
      </c>
      <c r="N54" s="5"/>
      <c r="O54" s="5"/>
      <c r="P54" s="7" t="s">
        <v>1915</v>
      </c>
      <c r="Q54" s="7" t="s">
        <v>1916</v>
      </c>
      <c r="R54" s="4" t="s">
        <v>724</v>
      </c>
      <c r="S54" s="6" t="str">
        <f>VLOOKUP([2]Sheet1!J37,[3]Sheet2!$A$5:$B$1247,2,0)</f>
        <v>5년</v>
      </c>
      <c r="T54" s="4" t="s">
        <v>724</v>
      </c>
    </row>
    <row r="55" spans="1:20" s="64" customFormat="1" ht="40.5" x14ac:dyDescent="0.3">
      <c r="A55" s="5">
        <v>57</v>
      </c>
      <c r="B55" s="6" t="s">
        <v>277</v>
      </c>
      <c r="C55" s="6" t="s">
        <v>278</v>
      </c>
      <c r="D55" s="63" t="s">
        <v>1925</v>
      </c>
      <c r="E55" s="6" t="s">
        <v>321</v>
      </c>
      <c r="F55" s="6" t="s">
        <v>322</v>
      </c>
      <c r="G55" s="4" t="s">
        <v>328</v>
      </c>
      <c r="H55" s="4" t="s">
        <v>329</v>
      </c>
      <c r="I55" s="4" t="s">
        <v>1525</v>
      </c>
      <c r="J55" s="8" t="s">
        <v>26</v>
      </c>
      <c r="K55" s="4" t="s">
        <v>1752</v>
      </c>
      <c r="L55" s="6" t="s">
        <v>215</v>
      </c>
      <c r="M55" s="11" t="s">
        <v>1917</v>
      </c>
      <c r="N55" s="5"/>
      <c r="O55" s="5"/>
      <c r="P55" s="7" t="s">
        <v>1915</v>
      </c>
      <c r="Q55" s="7" t="s">
        <v>1916</v>
      </c>
      <c r="R55" s="4" t="s">
        <v>725</v>
      </c>
      <c r="S55" s="6" t="str">
        <f>VLOOKUP([2]Sheet1!J38,[3]Sheet2!$A$5:$B$1247,2,0)</f>
        <v>5년</v>
      </c>
      <c r="T55" s="4" t="s">
        <v>725</v>
      </c>
    </row>
    <row r="56" spans="1:20" s="64" customFormat="1" ht="27" x14ac:dyDescent="0.3">
      <c r="A56" s="5">
        <v>58</v>
      </c>
      <c r="B56" s="6" t="s">
        <v>277</v>
      </c>
      <c r="C56" s="6" t="s">
        <v>278</v>
      </c>
      <c r="D56" s="63" t="s">
        <v>1932</v>
      </c>
      <c r="E56" s="6" t="s">
        <v>1933</v>
      </c>
      <c r="F56" s="6" t="s">
        <v>1934</v>
      </c>
      <c r="G56" s="4" t="s">
        <v>1935</v>
      </c>
      <c r="H56" s="4" t="s">
        <v>1936</v>
      </c>
      <c r="I56" s="4" t="s">
        <v>1938</v>
      </c>
      <c r="J56" s="8" t="s">
        <v>1940</v>
      </c>
      <c r="K56" s="4" t="s">
        <v>1946</v>
      </c>
      <c r="L56" s="6"/>
      <c r="M56" s="11"/>
      <c r="N56" s="5"/>
      <c r="O56" s="5"/>
      <c r="P56" s="7"/>
      <c r="Q56" s="7"/>
      <c r="R56" s="67" t="s">
        <v>1966</v>
      </c>
      <c r="S56" s="6" t="s">
        <v>1945</v>
      </c>
      <c r="T56" s="4" t="s">
        <v>1942</v>
      </c>
    </row>
    <row r="57" spans="1:20" s="64" customFormat="1" ht="40.5" x14ac:dyDescent="0.3">
      <c r="A57" s="5">
        <v>59</v>
      </c>
      <c r="B57" s="6" t="s">
        <v>277</v>
      </c>
      <c r="C57" s="6" t="s">
        <v>278</v>
      </c>
      <c r="D57" s="63" t="s">
        <v>1932</v>
      </c>
      <c r="E57" s="6" t="s">
        <v>1933</v>
      </c>
      <c r="F57" s="6" t="s">
        <v>1934</v>
      </c>
      <c r="G57" s="4" t="s">
        <v>1935</v>
      </c>
      <c r="H57" s="4" t="s">
        <v>1936</v>
      </c>
      <c r="I57" s="4" t="s">
        <v>1938</v>
      </c>
      <c r="J57" s="8" t="s">
        <v>1941</v>
      </c>
      <c r="K57" s="4" t="s">
        <v>1948</v>
      </c>
      <c r="L57" s="6"/>
      <c r="M57" s="11"/>
      <c r="N57" s="5"/>
      <c r="O57" s="5"/>
      <c r="P57" s="7"/>
      <c r="Q57" s="7"/>
      <c r="R57" s="68"/>
      <c r="S57" s="6" t="s">
        <v>1944</v>
      </c>
      <c r="T57" s="4" t="s">
        <v>1943</v>
      </c>
    </row>
    <row r="58" spans="1:20" ht="27" x14ac:dyDescent="0.3">
      <c r="A58" s="5">
        <v>60</v>
      </c>
      <c r="B58" s="21" t="s">
        <v>277</v>
      </c>
      <c r="C58" s="21" t="s">
        <v>278</v>
      </c>
      <c r="D58" s="18" t="s">
        <v>1925</v>
      </c>
      <c r="E58" s="21" t="s">
        <v>321</v>
      </c>
      <c r="F58" s="21" t="s">
        <v>322</v>
      </c>
      <c r="G58" s="20" t="s">
        <v>328</v>
      </c>
      <c r="H58" s="20" t="s">
        <v>330</v>
      </c>
      <c r="I58" s="20" t="s">
        <v>172</v>
      </c>
      <c r="J58" s="22" t="s">
        <v>1964</v>
      </c>
      <c r="K58" s="20" t="s">
        <v>1753</v>
      </c>
      <c r="L58" s="6" t="s">
        <v>215</v>
      </c>
      <c r="M58" s="11" t="s">
        <v>1917</v>
      </c>
      <c r="N58" s="17"/>
      <c r="O58" s="17"/>
      <c r="P58" s="7" t="s">
        <v>1915</v>
      </c>
      <c r="Q58" s="7" t="s">
        <v>1916</v>
      </c>
      <c r="R58" s="20" t="s">
        <v>726</v>
      </c>
      <c r="S58" s="21" t="str">
        <f>VLOOKUP([2]Sheet1!J39,[3]Sheet2!$A$5:$B$1247,2,0)</f>
        <v>30년</v>
      </c>
      <c r="T58" s="20" t="s">
        <v>726</v>
      </c>
    </row>
    <row r="59" spans="1:20" ht="27" x14ac:dyDescent="0.3">
      <c r="A59" s="5">
        <v>61</v>
      </c>
      <c r="B59" s="21" t="s">
        <v>277</v>
      </c>
      <c r="C59" s="21" t="s">
        <v>278</v>
      </c>
      <c r="D59" s="18" t="s">
        <v>1925</v>
      </c>
      <c r="E59" s="21" t="s">
        <v>331</v>
      </c>
      <c r="F59" s="21" t="s">
        <v>43</v>
      </c>
      <c r="G59" s="20" t="s">
        <v>44</v>
      </c>
      <c r="H59" s="20" t="s">
        <v>332</v>
      </c>
      <c r="I59" s="20" t="s">
        <v>1937</v>
      </c>
      <c r="J59" s="22" t="s">
        <v>26</v>
      </c>
      <c r="K59" s="20" t="s">
        <v>1754</v>
      </c>
      <c r="L59" s="6" t="s">
        <v>215</v>
      </c>
      <c r="M59" s="11" t="s">
        <v>1917</v>
      </c>
      <c r="N59" s="17"/>
      <c r="O59" s="17"/>
      <c r="P59" s="7" t="s">
        <v>1915</v>
      </c>
      <c r="Q59" s="7" t="s">
        <v>1916</v>
      </c>
      <c r="R59" s="20" t="s">
        <v>727</v>
      </c>
      <c r="S59" s="21" t="str">
        <f>VLOOKUP([2]Sheet1!J40,[3]Sheet2!$A$5:$B$1247,2,0)</f>
        <v>5년</v>
      </c>
      <c r="T59" s="20" t="s">
        <v>727</v>
      </c>
    </row>
    <row r="60" spans="1:20" ht="27" x14ac:dyDescent="0.3">
      <c r="A60" s="5">
        <v>62</v>
      </c>
      <c r="B60" s="21" t="s">
        <v>277</v>
      </c>
      <c r="C60" s="21" t="s">
        <v>278</v>
      </c>
      <c r="D60" s="18" t="s">
        <v>1925</v>
      </c>
      <c r="E60" s="21" t="s">
        <v>331</v>
      </c>
      <c r="F60" s="21" t="s">
        <v>43</v>
      </c>
      <c r="G60" s="20" t="s">
        <v>44</v>
      </c>
      <c r="H60" s="20" t="s">
        <v>332</v>
      </c>
      <c r="I60" s="20" t="s">
        <v>177</v>
      </c>
      <c r="J60" s="22" t="s">
        <v>26</v>
      </c>
      <c r="K60" s="20" t="s">
        <v>1754</v>
      </c>
      <c r="L60" s="6" t="s">
        <v>215</v>
      </c>
      <c r="M60" s="11" t="s">
        <v>1917</v>
      </c>
      <c r="N60" s="17"/>
      <c r="O60" s="17"/>
      <c r="P60" s="7" t="s">
        <v>1915</v>
      </c>
      <c r="Q60" s="7" t="s">
        <v>1916</v>
      </c>
      <c r="R60" s="20" t="s">
        <v>728</v>
      </c>
      <c r="S60" s="21" t="str">
        <f>VLOOKUP([2]Sheet1!J41,[3]Sheet2!$A$5:$B$1247,2,0)</f>
        <v>5년</v>
      </c>
      <c r="T60" s="20" t="s">
        <v>728</v>
      </c>
    </row>
    <row r="61" spans="1:20" ht="27" x14ac:dyDescent="0.3">
      <c r="A61" s="5">
        <v>63</v>
      </c>
      <c r="B61" s="21" t="s">
        <v>277</v>
      </c>
      <c r="C61" s="21" t="s">
        <v>278</v>
      </c>
      <c r="D61" s="18" t="s">
        <v>1925</v>
      </c>
      <c r="E61" s="21" t="s">
        <v>331</v>
      </c>
      <c r="F61" s="21" t="s">
        <v>43</v>
      </c>
      <c r="G61" s="20" t="s">
        <v>333</v>
      </c>
      <c r="H61" s="20" t="s">
        <v>334</v>
      </c>
      <c r="I61" s="20" t="s">
        <v>1526</v>
      </c>
      <c r="J61" s="22" t="s">
        <v>27</v>
      </c>
      <c r="K61" s="20" t="s">
        <v>1755</v>
      </c>
      <c r="L61" s="6" t="s">
        <v>215</v>
      </c>
      <c r="M61" s="11" t="s">
        <v>1917</v>
      </c>
      <c r="N61" s="17"/>
      <c r="O61" s="17"/>
      <c r="P61" s="7" t="s">
        <v>1915</v>
      </c>
      <c r="Q61" s="7" t="s">
        <v>1916</v>
      </c>
      <c r="R61" s="20" t="s">
        <v>729</v>
      </c>
      <c r="S61" s="21" t="str">
        <f>VLOOKUP([2]Sheet1!J42,[3]Sheet2!$A$5:$B$1247,2,0)</f>
        <v>10년</v>
      </c>
      <c r="T61" s="20" t="s">
        <v>729</v>
      </c>
    </row>
    <row r="62" spans="1:20" ht="27" x14ac:dyDescent="0.3">
      <c r="A62" s="5">
        <v>64</v>
      </c>
      <c r="B62" s="21" t="s">
        <v>277</v>
      </c>
      <c r="C62" s="21" t="s">
        <v>278</v>
      </c>
      <c r="D62" s="18" t="s">
        <v>1925</v>
      </c>
      <c r="E62" s="21" t="s">
        <v>331</v>
      </c>
      <c r="F62" s="21" t="s">
        <v>43</v>
      </c>
      <c r="G62" s="20" t="s">
        <v>333</v>
      </c>
      <c r="H62" s="20" t="s">
        <v>334</v>
      </c>
      <c r="I62" s="20" t="s">
        <v>1526</v>
      </c>
      <c r="J62" s="22" t="s">
        <v>27</v>
      </c>
      <c r="K62" s="20" t="s">
        <v>1755</v>
      </c>
      <c r="L62" s="6" t="s">
        <v>215</v>
      </c>
      <c r="M62" s="11" t="s">
        <v>1917</v>
      </c>
      <c r="N62" s="17"/>
      <c r="O62" s="17"/>
      <c r="P62" s="7" t="s">
        <v>1915</v>
      </c>
      <c r="Q62" s="7" t="s">
        <v>1916</v>
      </c>
      <c r="R62" s="20" t="s">
        <v>730</v>
      </c>
      <c r="S62" s="21" t="str">
        <f>VLOOKUP([2]Sheet1!J43,[3]Sheet2!$A$5:$B$1247,2,0)</f>
        <v>10년</v>
      </c>
      <c r="T62" s="20" t="s">
        <v>730</v>
      </c>
    </row>
    <row r="63" spans="1:20" ht="27" x14ac:dyDescent="0.3">
      <c r="A63" s="5">
        <v>65</v>
      </c>
      <c r="B63" s="21" t="s">
        <v>277</v>
      </c>
      <c r="C63" s="21" t="s">
        <v>278</v>
      </c>
      <c r="D63" s="18" t="s">
        <v>1925</v>
      </c>
      <c r="E63" s="21" t="s">
        <v>331</v>
      </c>
      <c r="F63" s="21" t="s">
        <v>43</v>
      </c>
      <c r="G63" s="20" t="s">
        <v>333</v>
      </c>
      <c r="H63" s="20" t="s">
        <v>334</v>
      </c>
      <c r="I63" s="20" t="s">
        <v>1526</v>
      </c>
      <c r="J63" s="22" t="s">
        <v>27</v>
      </c>
      <c r="K63" s="20" t="s">
        <v>1755</v>
      </c>
      <c r="L63" s="6" t="s">
        <v>215</v>
      </c>
      <c r="M63" s="11" t="s">
        <v>1917</v>
      </c>
      <c r="N63" s="17"/>
      <c r="O63" s="17"/>
      <c r="P63" s="7" t="s">
        <v>1915</v>
      </c>
      <c r="Q63" s="7" t="s">
        <v>1916</v>
      </c>
      <c r="R63" s="20" t="s">
        <v>731</v>
      </c>
      <c r="S63" s="21" t="str">
        <f>VLOOKUP([2]Sheet1!J44,[3]Sheet2!$A$5:$B$1247,2,0)</f>
        <v>10년</v>
      </c>
      <c r="T63" s="20" t="s">
        <v>731</v>
      </c>
    </row>
    <row r="64" spans="1:20" ht="27" x14ac:dyDescent="0.3">
      <c r="A64" s="5">
        <v>66</v>
      </c>
      <c r="B64" s="21" t="s">
        <v>277</v>
      </c>
      <c r="C64" s="21" t="s">
        <v>279</v>
      </c>
      <c r="D64" s="18" t="s">
        <v>1925</v>
      </c>
      <c r="E64" s="21" t="s">
        <v>321</v>
      </c>
      <c r="F64" s="21" t="s">
        <v>335</v>
      </c>
      <c r="G64" s="20" t="s">
        <v>336</v>
      </c>
      <c r="H64" s="20" t="s">
        <v>337</v>
      </c>
      <c r="I64" s="20" t="s">
        <v>1527</v>
      </c>
      <c r="J64" s="22" t="s">
        <v>209</v>
      </c>
      <c r="K64" s="20" t="s">
        <v>1756</v>
      </c>
      <c r="L64" s="6" t="s">
        <v>215</v>
      </c>
      <c r="M64" s="11" t="s">
        <v>1917</v>
      </c>
      <c r="N64" s="17"/>
      <c r="O64" s="17"/>
      <c r="P64" s="7" t="s">
        <v>1915</v>
      </c>
      <c r="Q64" s="7" t="s">
        <v>1916</v>
      </c>
      <c r="R64" s="20" t="s">
        <v>732</v>
      </c>
      <c r="S64" s="21" t="str">
        <f>VLOOKUP([2]Sheet1!J45,[3]Sheet2!$A$5:$B$1247,2,0)</f>
        <v>5년</v>
      </c>
      <c r="T64" s="20" t="s">
        <v>732</v>
      </c>
    </row>
    <row r="65" spans="1:20" ht="27" x14ac:dyDescent="0.3">
      <c r="A65" s="5">
        <v>67</v>
      </c>
      <c r="B65" s="21" t="s">
        <v>277</v>
      </c>
      <c r="C65" s="21" t="s">
        <v>279</v>
      </c>
      <c r="D65" s="18" t="s">
        <v>1925</v>
      </c>
      <c r="E65" s="21" t="s">
        <v>321</v>
      </c>
      <c r="F65" s="21" t="s">
        <v>335</v>
      </c>
      <c r="G65" s="20" t="s">
        <v>336</v>
      </c>
      <c r="H65" s="20" t="s">
        <v>337</v>
      </c>
      <c r="I65" s="20" t="s">
        <v>1527</v>
      </c>
      <c r="J65" s="22" t="s">
        <v>209</v>
      </c>
      <c r="K65" s="20" t="s">
        <v>1756</v>
      </c>
      <c r="L65" s="6" t="s">
        <v>215</v>
      </c>
      <c r="M65" s="11" t="s">
        <v>1917</v>
      </c>
      <c r="N65" s="17"/>
      <c r="O65" s="17"/>
      <c r="P65" s="7" t="s">
        <v>1915</v>
      </c>
      <c r="Q65" s="7" t="s">
        <v>1916</v>
      </c>
      <c r="R65" s="20" t="s">
        <v>733</v>
      </c>
      <c r="S65" s="21" t="str">
        <f>VLOOKUP([2]Sheet1!J46,[3]Sheet2!$A$5:$B$1247,2,0)</f>
        <v>영구</v>
      </c>
      <c r="T65" s="20" t="s">
        <v>733</v>
      </c>
    </row>
    <row r="66" spans="1:20" ht="27" x14ac:dyDescent="0.3">
      <c r="A66" s="5">
        <v>68</v>
      </c>
      <c r="B66" s="21" t="s">
        <v>277</v>
      </c>
      <c r="C66" s="21" t="s">
        <v>279</v>
      </c>
      <c r="D66" s="18" t="s">
        <v>1925</v>
      </c>
      <c r="E66" s="21" t="s">
        <v>321</v>
      </c>
      <c r="F66" s="21" t="s">
        <v>335</v>
      </c>
      <c r="G66" s="20" t="s">
        <v>336</v>
      </c>
      <c r="H66" s="20" t="s">
        <v>337</v>
      </c>
      <c r="I66" s="20" t="s">
        <v>1527</v>
      </c>
      <c r="J66" s="22" t="s">
        <v>209</v>
      </c>
      <c r="K66" s="20" t="s">
        <v>1756</v>
      </c>
      <c r="L66" s="6" t="s">
        <v>215</v>
      </c>
      <c r="M66" s="11" t="s">
        <v>1917</v>
      </c>
      <c r="N66" s="17"/>
      <c r="O66" s="17"/>
      <c r="P66" s="7" t="s">
        <v>1915</v>
      </c>
      <c r="Q66" s="7" t="s">
        <v>1916</v>
      </c>
      <c r="R66" s="20" t="s">
        <v>734</v>
      </c>
      <c r="S66" s="21" t="str">
        <f>VLOOKUP([2]Sheet1!J47,[3]Sheet2!$A$5:$B$1247,2,0)</f>
        <v>5년</v>
      </c>
      <c r="T66" s="20" t="s">
        <v>734</v>
      </c>
    </row>
    <row r="67" spans="1:20" ht="27" x14ac:dyDescent="0.3">
      <c r="A67" s="5">
        <v>69</v>
      </c>
      <c r="B67" s="21" t="s">
        <v>277</v>
      </c>
      <c r="C67" s="21" t="s">
        <v>279</v>
      </c>
      <c r="D67" s="18" t="s">
        <v>1925</v>
      </c>
      <c r="E67" s="21" t="s">
        <v>321</v>
      </c>
      <c r="F67" s="21" t="s">
        <v>335</v>
      </c>
      <c r="G67" s="20" t="s">
        <v>336</v>
      </c>
      <c r="H67" s="20" t="s">
        <v>337</v>
      </c>
      <c r="I67" s="20" t="s">
        <v>1527</v>
      </c>
      <c r="J67" s="22" t="s">
        <v>209</v>
      </c>
      <c r="K67" s="20" t="s">
        <v>1756</v>
      </c>
      <c r="L67" s="6" t="s">
        <v>215</v>
      </c>
      <c r="M67" s="11" t="s">
        <v>1917</v>
      </c>
      <c r="N67" s="17"/>
      <c r="O67" s="17"/>
      <c r="P67" s="7" t="s">
        <v>1915</v>
      </c>
      <c r="Q67" s="7" t="s">
        <v>1916</v>
      </c>
      <c r="R67" s="20" t="s">
        <v>735</v>
      </c>
      <c r="S67" s="21" t="str">
        <f>VLOOKUP([2]Sheet1!J48,[3]Sheet2!$A$5:$B$1247,2,0)</f>
        <v>5년</v>
      </c>
      <c r="T67" s="20" t="s">
        <v>735</v>
      </c>
    </row>
    <row r="68" spans="1:20" ht="27" x14ac:dyDescent="0.3">
      <c r="A68" s="5">
        <v>70</v>
      </c>
      <c r="B68" s="21" t="s">
        <v>277</v>
      </c>
      <c r="C68" s="21" t="s">
        <v>279</v>
      </c>
      <c r="D68" s="18" t="s">
        <v>1925</v>
      </c>
      <c r="E68" s="21" t="s">
        <v>321</v>
      </c>
      <c r="F68" s="21" t="s">
        <v>335</v>
      </c>
      <c r="G68" s="20" t="s">
        <v>336</v>
      </c>
      <c r="H68" s="20" t="s">
        <v>338</v>
      </c>
      <c r="I68" s="20" t="s">
        <v>1528</v>
      </c>
      <c r="J68" s="22" t="s">
        <v>206</v>
      </c>
      <c r="K68" s="20" t="s">
        <v>273</v>
      </c>
      <c r="L68" s="6" t="s">
        <v>215</v>
      </c>
      <c r="M68" s="11" t="s">
        <v>1917</v>
      </c>
      <c r="N68" s="17"/>
      <c r="O68" s="17"/>
      <c r="P68" s="7" t="s">
        <v>1915</v>
      </c>
      <c r="Q68" s="7" t="s">
        <v>1916</v>
      </c>
      <c r="R68" s="20" t="s">
        <v>736</v>
      </c>
      <c r="S68" s="21" t="str">
        <f>VLOOKUP([2]Sheet1!J49,[3]Sheet2!$A$5:$B$1247,2,0)</f>
        <v>준영구</v>
      </c>
      <c r="T68" s="20" t="s">
        <v>736</v>
      </c>
    </row>
    <row r="69" spans="1:20" ht="27" x14ac:dyDescent="0.3">
      <c r="A69" s="5">
        <v>71</v>
      </c>
      <c r="B69" s="21" t="s">
        <v>277</v>
      </c>
      <c r="C69" s="21" t="s">
        <v>279</v>
      </c>
      <c r="D69" s="18" t="s">
        <v>1925</v>
      </c>
      <c r="E69" s="21" t="s">
        <v>321</v>
      </c>
      <c r="F69" s="21" t="s">
        <v>335</v>
      </c>
      <c r="G69" s="20" t="s">
        <v>336</v>
      </c>
      <c r="H69" s="20" t="s">
        <v>338</v>
      </c>
      <c r="I69" s="20" t="s">
        <v>1528</v>
      </c>
      <c r="J69" s="22" t="s">
        <v>206</v>
      </c>
      <c r="K69" s="20" t="s">
        <v>273</v>
      </c>
      <c r="L69" s="6" t="s">
        <v>215</v>
      </c>
      <c r="M69" s="11" t="s">
        <v>1917</v>
      </c>
      <c r="N69" s="17"/>
      <c r="O69" s="17"/>
      <c r="P69" s="7" t="s">
        <v>1915</v>
      </c>
      <c r="Q69" s="7" t="s">
        <v>1916</v>
      </c>
      <c r="R69" s="20" t="s">
        <v>737</v>
      </c>
      <c r="S69" s="21" t="str">
        <f>VLOOKUP([2]Sheet1!J50,[3]Sheet2!$A$5:$B$1247,2,0)</f>
        <v>10년</v>
      </c>
      <c r="T69" s="20" t="s">
        <v>737</v>
      </c>
    </row>
    <row r="70" spans="1:20" ht="27" x14ac:dyDescent="0.3">
      <c r="A70" s="5">
        <v>72</v>
      </c>
      <c r="B70" s="21" t="s">
        <v>277</v>
      </c>
      <c r="C70" s="21" t="s">
        <v>279</v>
      </c>
      <c r="D70" s="18" t="s">
        <v>1925</v>
      </c>
      <c r="E70" s="21" t="s">
        <v>321</v>
      </c>
      <c r="F70" s="21" t="s">
        <v>335</v>
      </c>
      <c r="G70" s="20" t="s">
        <v>336</v>
      </c>
      <c r="H70" s="20" t="s">
        <v>338</v>
      </c>
      <c r="I70" s="20" t="s">
        <v>1528</v>
      </c>
      <c r="J70" s="22" t="s">
        <v>206</v>
      </c>
      <c r="K70" s="20" t="s">
        <v>273</v>
      </c>
      <c r="L70" s="6" t="s">
        <v>215</v>
      </c>
      <c r="M70" s="11" t="s">
        <v>1917</v>
      </c>
      <c r="N70" s="17"/>
      <c r="O70" s="17"/>
      <c r="P70" s="7" t="s">
        <v>1915</v>
      </c>
      <c r="Q70" s="7" t="s">
        <v>1916</v>
      </c>
      <c r="R70" s="20" t="s">
        <v>738</v>
      </c>
      <c r="S70" s="21" t="str">
        <f>VLOOKUP([2]Sheet1!J51,[3]Sheet2!$A$5:$B$1247,2,0)</f>
        <v>5년</v>
      </c>
      <c r="T70" s="20" t="s">
        <v>738</v>
      </c>
    </row>
    <row r="71" spans="1:20" ht="27" x14ac:dyDescent="0.3">
      <c r="A71" s="5">
        <v>73</v>
      </c>
      <c r="B71" s="21" t="s">
        <v>277</v>
      </c>
      <c r="C71" s="21" t="s">
        <v>279</v>
      </c>
      <c r="D71" s="18" t="s">
        <v>1925</v>
      </c>
      <c r="E71" s="21" t="s">
        <v>321</v>
      </c>
      <c r="F71" s="21" t="s">
        <v>335</v>
      </c>
      <c r="G71" s="20" t="s">
        <v>336</v>
      </c>
      <c r="H71" s="20" t="s">
        <v>338</v>
      </c>
      <c r="I71" s="20" t="s">
        <v>1528</v>
      </c>
      <c r="J71" s="22" t="s">
        <v>206</v>
      </c>
      <c r="K71" s="20" t="s">
        <v>273</v>
      </c>
      <c r="L71" s="6" t="s">
        <v>215</v>
      </c>
      <c r="M71" s="11" t="s">
        <v>1917</v>
      </c>
      <c r="N71" s="17"/>
      <c r="O71" s="17"/>
      <c r="P71" s="7" t="s">
        <v>1915</v>
      </c>
      <c r="Q71" s="7" t="s">
        <v>1916</v>
      </c>
      <c r="R71" s="20" t="s">
        <v>739</v>
      </c>
      <c r="S71" s="21" t="str">
        <f>VLOOKUP([2]Sheet1!J52,[3]Sheet2!$A$5:$B$1247,2,0)</f>
        <v>10년</v>
      </c>
      <c r="T71" s="20" t="s">
        <v>739</v>
      </c>
    </row>
    <row r="72" spans="1:20" ht="27" x14ac:dyDescent="0.3">
      <c r="A72" s="5">
        <v>74</v>
      </c>
      <c r="B72" s="21" t="s">
        <v>277</v>
      </c>
      <c r="C72" s="21" t="s">
        <v>279</v>
      </c>
      <c r="D72" s="18" t="s">
        <v>1925</v>
      </c>
      <c r="E72" s="21" t="s">
        <v>321</v>
      </c>
      <c r="F72" s="21" t="s">
        <v>335</v>
      </c>
      <c r="G72" s="20" t="s">
        <v>336</v>
      </c>
      <c r="H72" s="20" t="s">
        <v>338</v>
      </c>
      <c r="I72" s="20" t="s">
        <v>1528</v>
      </c>
      <c r="J72" s="22" t="s">
        <v>206</v>
      </c>
      <c r="K72" s="20" t="s">
        <v>273</v>
      </c>
      <c r="L72" s="6" t="s">
        <v>215</v>
      </c>
      <c r="M72" s="11" t="s">
        <v>1917</v>
      </c>
      <c r="N72" s="17"/>
      <c r="O72" s="17"/>
      <c r="P72" s="7" t="s">
        <v>1915</v>
      </c>
      <c r="Q72" s="7" t="s">
        <v>1916</v>
      </c>
      <c r="R72" s="20" t="s">
        <v>740</v>
      </c>
      <c r="S72" s="21" t="str">
        <f>VLOOKUP([2]Sheet1!J53,[3]Sheet2!$A$5:$B$1247,2,0)</f>
        <v>10년</v>
      </c>
      <c r="T72" s="20" t="s">
        <v>740</v>
      </c>
    </row>
    <row r="73" spans="1:20" ht="54" x14ac:dyDescent="0.3">
      <c r="A73" s="5">
        <v>75</v>
      </c>
      <c r="B73" s="21" t="s">
        <v>277</v>
      </c>
      <c r="C73" s="21" t="s">
        <v>279</v>
      </c>
      <c r="D73" s="18" t="s">
        <v>1925</v>
      </c>
      <c r="E73" s="21" t="s">
        <v>321</v>
      </c>
      <c r="F73" s="21" t="s">
        <v>335</v>
      </c>
      <c r="G73" s="20" t="s">
        <v>336</v>
      </c>
      <c r="H73" s="20" t="s">
        <v>339</v>
      </c>
      <c r="I73" s="20" t="s">
        <v>1529</v>
      </c>
      <c r="J73" s="22" t="s">
        <v>27</v>
      </c>
      <c r="K73" s="20" t="s">
        <v>1757</v>
      </c>
      <c r="L73" s="6" t="s">
        <v>215</v>
      </c>
      <c r="M73" s="11" t="s">
        <v>1917</v>
      </c>
      <c r="N73" s="17"/>
      <c r="O73" s="17"/>
      <c r="P73" s="7" t="s">
        <v>1915</v>
      </c>
      <c r="Q73" s="7" t="s">
        <v>1916</v>
      </c>
      <c r="R73" s="20" t="s">
        <v>741</v>
      </c>
      <c r="S73" s="21" t="str">
        <f>VLOOKUP([2]Sheet1!J54,[3]Sheet2!$A$5:$B$1247,2,0)</f>
        <v>10년</v>
      </c>
      <c r="T73" s="20" t="s">
        <v>741</v>
      </c>
    </row>
    <row r="74" spans="1:20" ht="54" x14ac:dyDescent="0.3">
      <c r="A74" s="5">
        <v>76</v>
      </c>
      <c r="B74" s="21" t="s">
        <v>277</v>
      </c>
      <c r="C74" s="21" t="s">
        <v>279</v>
      </c>
      <c r="D74" s="18" t="s">
        <v>1925</v>
      </c>
      <c r="E74" s="21" t="s">
        <v>321</v>
      </c>
      <c r="F74" s="21" t="s">
        <v>335</v>
      </c>
      <c r="G74" s="20" t="s">
        <v>336</v>
      </c>
      <c r="H74" s="20" t="s">
        <v>339</v>
      </c>
      <c r="I74" s="20" t="s">
        <v>1529</v>
      </c>
      <c r="J74" s="22" t="s">
        <v>27</v>
      </c>
      <c r="K74" s="20" t="s">
        <v>1757</v>
      </c>
      <c r="L74" s="6" t="s">
        <v>215</v>
      </c>
      <c r="M74" s="11" t="s">
        <v>1917</v>
      </c>
      <c r="N74" s="17"/>
      <c r="O74" s="17"/>
      <c r="P74" s="7" t="s">
        <v>1915</v>
      </c>
      <c r="Q74" s="7" t="s">
        <v>1916</v>
      </c>
      <c r="R74" s="20" t="s">
        <v>742</v>
      </c>
      <c r="S74" s="21" t="str">
        <f>VLOOKUP([2]Sheet1!J55,[3]Sheet2!$A$5:$B$1247,2,0)</f>
        <v>10년</v>
      </c>
      <c r="T74" s="20" t="s">
        <v>742</v>
      </c>
    </row>
    <row r="75" spans="1:20" ht="27" x14ac:dyDescent="0.3">
      <c r="A75" s="5">
        <v>77</v>
      </c>
      <c r="B75" s="21" t="s">
        <v>277</v>
      </c>
      <c r="C75" s="21" t="s">
        <v>279</v>
      </c>
      <c r="D75" s="18" t="s">
        <v>1925</v>
      </c>
      <c r="E75" s="21" t="s">
        <v>321</v>
      </c>
      <c r="F75" s="21" t="s">
        <v>335</v>
      </c>
      <c r="G75" s="20" t="s">
        <v>336</v>
      </c>
      <c r="H75" s="20" t="s">
        <v>340</v>
      </c>
      <c r="I75" s="20" t="s">
        <v>1530</v>
      </c>
      <c r="J75" s="22" t="s">
        <v>27</v>
      </c>
      <c r="K75" s="20" t="s">
        <v>1758</v>
      </c>
      <c r="L75" s="6" t="s">
        <v>215</v>
      </c>
      <c r="M75" s="11" t="s">
        <v>1917</v>
      </c>
      <c r="N75" s="17"/>
      <c r="O75" s="17"/>
      <c r="P75" s="7" t="s">
        <v>1915</v>
      </c>
      <c r="Q75" s="7" t="s">
        <v>1916</v>
      </c>
      <c r="R75" s="20" t="s">
        <v>743</v>
      </c>
      <c r="S75" s="21" t="str">
        <f>VLOOKUP([2]Sheet1!J56,[3]Sheet2!$A$5:$B$1247,2,0)</f>
        <v>10년</v>
      </c>
      <c r="T75" s="20" t="s">
        <v>743</v>
      </c>
    </row>
    <row r="76" spans="1:20" ht="27" x14ac:dyDescent="0.3">
      <c r="A76" s="5">
        <v>78</v>
      </c>
      <c r="B76" s="21" t="s">
        <v>277</v>
      </c>
      <c r="C76" s="21" t="s">
        <v>279</v>
      </c>
      <c r="D76" s="18" t="s">
        <v>1925</v>
      </c>
      <c r="E76" s="21" t="s">
        <v>321</v>
      </c>
      <c r="F76" s="21" t="s">
        <v>335</v>
      </c>
      <c r="G76" s="20" t="s">
        <v>336</v>
      </c>
      <c r="H76" s="20" t="s">
        <v>340</v>
      </c>
      <c r="I76" s="20" t="s">
        <v>1530</v>
      </c>
      <c r="J76" s="22" t="s">
        <v>27</v>
      </c>
      <c r="K76" s="20" t="s">
        <v>1758</v>
      </c>
      <c r="L76" s="6" t="s">
        <v>215</v>
      </c>
      <c r="M76" s="11" t="s">
        <v>1917</v>
      </c>
      <c r="N76" s="17"/>
      <c r="O76" s="17"/>
      <c r="P76" s="7" t="s">
        <v>1915</v>
      </c>
      <c r="Q76" s="7" t="s">
        <v>1916</v>
      </c>
      <c r="R76" s="20" t="s">
        <v>744</v>
      </c>
      <c r="S76" s="21" t="str">
        <f>VLOOKUP([2]Sheet1!J57,[3]Sheet2!$A$5:$B$1247,2,0)</f>
        <v>10년</v>
      </c>
      <c r="T76" s="20" t="s">
        <v>744</v>
      </c>
    </row>
    <row r="77" spans="1:20" ht="27" x14ac:dyDescent="0.3">
      <c r="A77" s="5">
        <v>79</v>
      </c>
      <c r="B77" s="21" t="s">
        <v>277</v>
      </c>
      <c r="C77" s="21" t="s">
        <v>279</v>
      </c>
      <c r="D77" s="18" t="s">
        <v>1925</v>
      </c>
      <c r="E77" s="21" t="s">
        <v>321</v>
      </c>
      <c r="F77" s="21" t="s">
        <v>335</v>
      </c>
      <c r="G77" s="20" t="s">
        <v>336</v>
      </c>
      <c r="H77" s="20" t="s">
        <v>340</v>
      </c>
      <c r="I77" s="20" t="s">
        <v>1530</v>
      </c>
      <c r="J77" s="22" t="s">
        <v>27</v>
      </c>
      <c r="K77" s="20" t="s">
        <v>1758</v>
      </c>
      <c r="L77" s="6" t="s">
        <v>215</v>
      </c>
      <c r="M77" s="11" t="s">
        <v>1917</v>
      </c>
      <c r="N77" s="17"/>
      <c r="O77" s="17"/>
      <c r="P77" s="7" t="s">
        <v>1915</v>
      </c>
      <c r="Q77" s="7" t="s">
        <v>1916</v>
      </c>
      <c r="R77" s="20" t="s">
        <v>745</v>
      </c>
      <c r="S77" s="21" t="s">
        <v>1949</v>
      </c>
      <c r="T77" s="20" t="s">
        <v>745</v>
      </c>
    </row>
    <row r="78" spans="1:20" ht="27" x14ac:dyDescent="0.3">
      <c r="A78" s="5">
        <v>80</v>
      </c>
      <c r="B78" s="21" t="s">
        <v>277</v>
      </c>
      <c r="C78" s="21" t="s">
        <v>279</v>
      </c>
      <c r="D78" s="18" t="s">
        <v>1925</v>
      </c>
      <c r="E78" s="21" t="s">
        <v>321</v>
      </c>
      <c r="F78" s="21" t="s">
        <v>335</v>
      </c>
      <c r="G78" s="20" t="s">
        <v>336</v>
      </c>
      <c r="H78" s="20" t="s">
        <v>340</v>
      </c>
      <c r="I78" s="20" t="s">
        <v>1530</v>
      </c>
      <c r="J78" s="22" t="s">
        <v>27</v>
      </c>
      <c r="K78" s="20" t="s">
        <v>1758</v>
      </c>
      <c r="L78" s="6" t="s">
        <v>215</v>
      </c>
      <c r="M78" s="11" t="s">
        <v>1917</v>
      </c>
      <c r="N78" s="17"/>
      <c r="O78" s="17"/>
      <c r="P78" s="7" t="s">
        <v>1915</v>
      </c>
      <c r="Q78" s="7" t="s">
        <v>1916</v>
      </c>
      <c r="R78" s="20" t="s">
        <v>746</v>
      </c>
      <c r="S78" s="21" t="s">
        <v>1950</v>
      </c>
      <c r="T78" s="20" t="s">
        <v>746</v>
      </c>
    </row>
    <row r="79" spans="1:20" ht="27" x14ac:dyDescent="0.3">
      <c r="A79" s="5">
        <v>81</v>
      </c>
      <c r="B79" s="21" t="s">
        <v>277</v>
      </c>
      <c r="C79" s="21" t="s">
        <v>279</v>
      </c>
      <c r="D79" s="18" t="s">
        <v>1925</v>
      </c>
      <c r="E79" s="21" t="s">
        <v>321</v>
      </c>
      <c r="F79" s="21" t="s">
        <v>335</v>
      </c>
      <c r="G79" s="20" t="s">
        <v>336</v>
      </c>
      <c r="H79" s="20" t="s">
        <v>340</v>
      </c>
      <c r="I79" s="20" t="s">
        <v>1530</v>
      </c>
      <c r="J79" s="22" t="s">
        <v>27</v>
      </c>
      <c r="K79" s="20" t="s">
        <v>1758</v>
      </c>
      <c r="L79" s="6" t="s">
        <v>215</v>
      </c>
      <c r="M79" s="11" t="s">
        <v>1917</v>
      </c>
      <c r="N79" s="17"/>
      <c r="O79" s="17"/>
      <c r="P79" s="7" t="s">
        <v>1915</v>
      </c>
      <c r="Q79" s="7" t="s">
        <v>1916</v>
      </c>
      <c r="R79" s="20" t="s">
        <v>747</v>
      </c>
      <c r="S79" s="21" t="str">
        <f>VLOOKUP([2]Sheet1!J60,[3]Sheet2!$A$5:$B$1247,2,0)</f>
        <v>10년</v>
      </c>
      <c r="T79" s="20" t="s">
        <v>747</v>
      </c>
    </row>
    <row r="80" spans="1:20" ht="54" x14ac:dyDescent="0.3">
      <c r="A80" s="5">
        <v>82</v>
      </c>
      <c r="B80" s="21" t="s">
        <v>277</v>
      </c>
      <c r="C80" s="21" t="s">
        <v>279</v>
      </c>
      <c r="D80" s="18" t="s">
        <v>1925</v>
      </c>
      <c r="E80" s="21" t="s">
        <v>321</v>
      </c>
      <c r="F80" s="21" t="s">
        <v>335</v>
      </c>
      <c r="G80" s="20" t="s">
        <v>336</v>
      </c>
      <c r="H80" s="20" t="s">
        <v>341</v>
      </c>
      <c r="I80" s="20" t="s">
        <v>1531</v>
      </c>
      <c r="J80" s="22" t="s">
        <v>28</v>
      </c>
      <c r="K80" s="20" t="s">
        <v>1759</v>
      </c>
      <c r="L80" s="6" t="s">
        <v>215</v>
      </c>
      <c r="M80" s="11" t="s">
        <v>1917</v>
      </c>
      <c r="N80" s="17"/>
      <c r="O80" s="17"/>
      <c r="P80" s="7" t="s">
        <v>1915</v>
      </c>
      <c r="Q80" s="7" t="s">
        <v>1916</v>
      </c>
      <c r="R80" s="20" t="s">
        <v>748</v>
      </c>
      <c r="S80" s="21" t="str">
        <f>VLOOKUP([2]Sheet1!J61,[3]Sheet2!$A$5:$B$1247,2,0)</f>
        <v>3년</v>
      </c>
      <c r="T80" s="20" t="s">
        <v>748</v>
      </c>
    </row>
    <row r="81" spans="1:20" ht="27" x14ac:dyDescent="0.3">
      <c r="A81" s="5">
        <v>83</v>
      </c>
      <c r="B81" s="21" t="s">
        <v>277</v>
      </c>
      <c r="C81" s="21" t="s">
        <v>279</v>
      </c>
      <c r="D81" s="18" t="s">
        <v>1925</v>
      </c>
      <c r="E81" s="21" t="s">
        <v>321</v>
      </c>
      <c r="F81" s="21" t="s">
        <v>342</v>
      </c>
      <c r="G81" s="20" t="s">
        <v>343</v>
      </c>
      <c r="H81" s="20" t="s">
        <v>344</v>
      </c>
      <c r="I81" s="20" t="s">
        <v>1532</v>
      </c>
      <c r="J81" s="22" t="s">
        <v>209</v>
      </c>
      <c r="K81" s="20" t="s">
        <v>274</v>
      </c>
      <c r="L81" s="6" t="s">
        <v>215</v>
      </c>
      <c r="M81" s="11" t="s">
        <v>1917</v>
      </c>
      <c r="N81" s="17"/>
      <c r="O81" s="17"/>
      <c r="P81" s="7" t="s">
        <v>1915</v>
      </c>
      <c r="Q81" s="7" t="s">
        <v>1916</v>
      </c>
      <c r="R81" s="20" t="s">
        <v>749</v>
      </c>
      <c r="S81" s="21" t="str">
        <f>[2]Sheet1!H62</f>
        <v>영구</v>
      </c>
      <c r="T81" s="20" t="s">
        <v>749</v>
      </c>
    </row>
    <row r="82" spans="1:20" ht="27" x14ac:dyDescent="0.3">
      <c r="A82" s="5">
        <v>84</v>
      </c>
      <c r="B82" s="21" t="s">
        <v>277</v>
      </c>
      <c r="C82" s="21" t="s">
        <v>279</v>
      </c>
      <c r="D82" s="18" t="s">
        <v>1925</v>
      </c>
      <c r="E82" s="21" t="s">
        <v>321</v>
      </c>
      <c r="F82" s="21" t="s">
        <v>342</v>
      </c>
      <c r="G82" s="20" t="s">
        <v>343</v>
      </c>
      <c r="H82" s="20" t="s">
        <v>344</v>
      </c>
      <c r="I82" s="20" t="s">
        <v>1532</v>
      </c>
      <c r="J82" s="22" t="s">
        <v>27</v>
      </c>
      <c r="K82" s="20" t="s">
        <v>274</v>
      </c>
      <c r="L82" s="6" t="s">
        <v>215</v>
      </c>
      <c r="M82" s="11" t="s">
        <v>1917</v>
      </c>
      <c r="N82" s="17"/>
      <c r="O82" s="17"/>
      <c r="P82" s="7" t="s">
        <v>1915</v>
      </c>
      <c r="Q82" s="7" t="s">
        <v>1916</v>
      </c>
      <c r="R82" s="20" t="s">
        <v>750</v>
      </c>
      <c r="S82" s="21" t="str">
        <f>[2]Sheet1!H63</f>
        <v>10년</v>
      </c>
      <c r="T82" s="20" t="s">
        <v>750</v>
      </c>
    </row>
    <row r="83" spans="1:20" ht="27" x14ac:dyDescent="0.3">
      <c r="A83" s="5">
        <v>85</v>
      </c>
      <c r="B83" s="21" t="s">
        <v>277</v>
      </c>
      <c r="C83" s="21" t="s">
        <v>279</v>
      </c>
      <c r="D83" s="18" t="s">
        <v>1925</v>
      </c>
      <c r="E83" s="21" t="s">
        <v>321</v>
      </c>
      <c r="F83" s="21" t="s">
        <v>342</v>
      </c>
      <c r="G83" s="20" t="s">
        <v>343</v>
      </c>
      <c r="H83" s="20" t="s">
        <v>344</v>
      </c>
      <c r="I83" s="20" t="s">
        <v>1532</v>
      </c>
      <c r="J83" s="22" t="s">
        <v>209</v>
      </c>
      <c r="K83" s="20" t="s">
        <v>274</v>
      </c>
      <c r="L83" s="6" t="s">
        <v>215</v>
      </c>
      <c r="M83" s="11" t="s">
        <v>1917</v>
      </c>
      <c r="N83" s="17"/>
      <c r="O83" s="17"/>
      <c r="P83" s="7" t="s">
        <v>1915</v>
      </c>
      <c r="Q83" s="7" t="s">
        <v>1916</v>
      </c>
      <c r="R83" s="20" t="s">
        <v>751</v>
      </c>
      <c r="S83" s="21" t="str">
        <f>VLOOKUP([2]Sheet1!J64,[3]Sheet2!$A$5:$B$1247,2,0)</f>
        <v>영구</v>
      </c>
      <c r="T83" s="20" t="s">
        <v>751</v>
      </c>
    </row>
    <row r="84" spans="1:20" ht="27" x14ac:dyDescent="0.3">
      <c r="A84" s="5">
        <v>86</v>
      </c>
      <c r="B84" s="21" t="s">
        <v>277</v>
      </c>
      <c r="C84" s="21" t="s">
        <v>279</v>
      </c>
      <c r="D84" s="18" t="s">
        <v>1925</v>
      </c>
      <c r="E84" s="21" t="s">
        <v>321</v>
      </c>
      <c r="F84" s="21" t="s">
        <v>342</v>
      </c>
      <c r="G84" s="20" t="s">
        <v>343</v>
      </c>
      <c r="H84" s="20" t="s">
        <v>344</v>
      </c>
      <c r="I84" s="20" t="s">
        <v>1532</v>
      </c>
      <c r="J84" s="22" t="s">
        <v>209</v>
      </c>
      <c r="K84" s="20" t="s">
        <v>274</v>
      </c>
      <c r="L84" s="6" t="s">
        <v>215</v>
      </c>
      <c r="M84" s="11" t="s">
        <v>1917</v>
      </c>
      <c r="N84" s="17"/>
      <c r="O84" s="17"/>
      <c r="P84" s="7" t="s">
        <v>1915</v>
      </c>
      <c r="Q84" s="7" t="s">
        <v>1916</v>
      </c>
      <c r="R84" s="20" t="s">
        <v>752</v>
      </c>
      <c r="S84" s="21" t="str">
        <f>VLOOKUP([2]Sheet1!J65,[3]Sheet2!$A$5:$B$1247,2,0)</f>
        <v>30년</v>
      </c>
      <c r="T84" s="20" t="s">
        <v>752</v>
      </c>
    </row>
    <row r="85" spans="1:20" ht="27" x14ac:dyDescent="0.3">
      <c r="A85" s="5">
        <v>87</v>
      </c>
      <c r="B85" s="21" t="s">
        <v>277</v>
      </c>
      <c r="C85" s="21" t="s">
        <v>279</v>
      </c>
      <c r="D85" s="18" t="s">
        <v>1925</v>
      </c>
      <c r="E85" s="21" t="s">
        <v>321</v>
      </c>
      <c r="F85" s="21" t="s">
        <v>342</v>
      </c>
      <c r="G85" s="20" t="s">
        <v>343</v>
      </c>
      <c r="H85" s="20" t="s">
        <v>344</v>
      </c>
      <c r="I85" s="20" t="s">
        <v>1532</v>
      </c>
      <c r="J85" s="22" t="s">
        <v>209</v>
      </c>
      <c r="K85" s="20" t="s">
        <v>274</v>
      </c>
      <c r="L85" s="6" t="s">
        <v>215</v>
      </c>
      <c r="M85" s="11" t="s">
        <v>1917</v>
      </c>
      <c r="N85" s="17"/>
      <c r="O85" s="17"/>
      <c r="P85" s="7" t="s">
        <v>1915</v>
      </c>
      <c r="Q85" s="7" t="s">
        <v>1916</v>
      </c>
      <c r="R85" s="20" t="s">
        <v>753</v>
      </c>
      <c r="S85" s="21" t="str">
        <f>VLOOKUP([2]Sheet1!J66,[3]Sheet2!$A$5:$B$1247,2,0)</f>
        <v>30년</v>
      </c>
      <c r="T85" s="20" t="s">
        <v>753</v>
      </c>
    </row>
    <row r="86" spans="1:20" ht="27" x14ac:dyDescent="0.3">
      <c r="A86" s="5">
        <v>88</v>
      </c>
      <c r="B86" s="21" t="s">
        <v>277</v>
      </c>
      <c r="C86" s="21" t="s">
        <v>279</v>
      </c>
      <c r="D86" s="18" t="s">
        <v>1925</v>
      </c>
      <c r="E86" s="21" t="s">
        <v>321</v>
      </c>
      <c r="F86" s="21" t="s">
        <v>342</v>
      </c>
      <c r="G86" s="20" t="s">
        <v>343</v>
      </c>
      <c r="H86" s="20" t="s">
        <v>344</v>
      </c>
      <c r="I86" s="20" t="s">
        <v>1532</v>
      </c>
      <c r="J86" s="22" t="s">
        <v>209</v>
      </c>
      <c r="K86" s="20" t="s">
        <v>274</v>
      </c>
      <c r="L86" s="6" t="s">
        <v>215</v>
      </c>
      <c r="M86" s="11" t="s">
        <v>1917</v>
      </c>
      <c r="N86" s="17"/>
      <c r="O86" s="17"/>
      <c r="P86" s="7" t="s">
        <v>1915</v>
      </c>
      <c r="Q86" s="7" t="s">
        <v>1916</v>
      </c>
      <c r="R86" s="20" t="s">
        <v>754</v>
      </c>
      <c r="S86" s="21" t="str">
        <f>[2]Sheet1!H67</f>
        <v>영구</v>
      </c>
      <c r="T86" s="20" t="s">
        <v>754</v>
      </c>
    </row>
    <row r="87" spans="1:20" ht="27" x14ac:dyDescent="0.3">
      <c r="A87" s="5">
        <v>89</v>
      </c>
      <c r="B87" s="21" t="s">
        <v>277</v>
      </c>
      <c r="C87" s="21" t="s">
        <v>279</v>
      </c>
      <c r="D87" s="18" t="s">
        <v>1925</v>
      </c>
      <c r="E87" s="21" t="s">
        <v>321</v>
      </c>
      <c r="F87" s="21" t="s">
        <v>342</v>
      </c>
      <c r="G87" s="20" t="s">
        <v>343</v>
      </c>
      <c r="H87" s="20" t="s">
        <v>344</v>
      </c>
      <c r="I87" s="20" t="s">
        <v>1532</v>
      </c>
      <c r="J87" s="22" t="s">
        <v>209</v>
      </c>
      <c r="K87" s="20" t="s">
        <v>274</v>
      </c>
      <c r="L87" s="6" t="s">
        <v>215</v>
      </c>
      <c r="M87" s="11" t="s">
        <v>1917</v>
      </c>
      <c r="N87" s="17"/>
      <c r="O87" s="17"/>
      <c r="P87" s="7" t="s">
        <v>1915</v>
      </c>
      <c r="Q87" s="7" t="s">
        <v>1916</v>
      </c>
      <c r="R87" s="20" t="s">
        <v>755</v>
      </c>
      <c r="S87" s="21" t="str">
        <f>[2]Sheet1!H68</f>
        <v>영구</v>
      </c>
      <c r="T87" s="20" t="s">
        <v>755</v>
      </c>
    </row>
    <row r="88" spans="1:20" ht="27" x14ac:dyDescent="0.3">
      <c r="A88" s="5">
        <v>90</v>
      </c>
      <c r="B88" s="21" t="s">
        <v>277</v>
      </c>
      <c r="C88" s="21" t="s">
        <v>279</v>
      </c>
      <c r="D88" s="18" t="s">
        <v>1925</v>
      </c>
      <c r="E88" s="21" t="s">
        <v>321</v>
      </c>
      <c r="F88" s="21" t="s">
        <v>342</v>
      </c>
      <c r="G88" s="20" t="s">
        <v>343</v>
      </c>
      <c r="H88" s="20" t="s">
        <v>344</v>
      </c>
      <c r="I88" s="20" t="s">
        <v>1532</v>
      </c>
      <c r="J88" s="22" t="s">
        <v>252</v>
      </c>
      <c r="K88" s="20" t="s">
        <v>274</v>
      </c>
      <c r="L88" s="6" t="s">
        <v>215</v>
      </c>
      <c r="M88" s="11" t="s">
        <v>1917</v>
      </c>
      <c r="N88" s="17"/>
      <c r="O88" s="17"/>
      <c r="P88" s="7" t="s">
        <v>1915</v>
      </c>
      <c r="Q88" s="7" t="s">
        <v>1916</v>
      </c>
      <c r="R88" s="20" t="s">
        <v>756</v>
      </c>
      <c r="S88" s="21" t="str">
        <f>[2]Sheet1!H69</f>
        <v>1년</v>
      </c>
      <c r="T88" s="20" t="s">
        <v>756</v>
      </c>
    </row>
    <row r="89" spans="1:20" ht="27" x14ac:dyDescent="0.3">
      <c r="A89" s="5">
        <v>91</v>
      </c>
      <c r="B89" s="21" t="s">
        <v>277</v>
      </c>
      <c r="C89" s="21" t="s">
        <v>279</v>
      </c>
      <c r="D89" s="18" t="s">
        <v>1925</v>
      </c>
      <c r="E89" s="21" t="s">
        <v>321</v>
      </c>
      <c r="F89" s="21" t="s">
        <v>342</v>
      </c>
      <c r="G89" s="20" t="s">
        <v>343</v>
      </c>
      <c r="H89" s="20" t="s">
        <v>344</v>
      </c>
      <c r="I89" s="20" t="s">
        <v>1532</v>
      </c>
      <c r="J89" s="22" t="s">
        <v>1516</v>
      </c>
      <c r="K89" s="20" t="s">
        <v>274</v>
      </c>
      <c r="L89" s="6" t="s">
        <v>215</v>
      </c>
      <c r="M89" s="11" t="s">
        <v>1917</v>
      </c>
      <c r="N89" s="17"/>
      <c r="O89" s="17"/>
      <c r="P89" s="7" t="s">
        <v>1915</v>
      </c>
      <c r="Q89" s="7" t="s">
        <v>1916</v>
      </c>
      <c r="R89" s="20" t="s">
        <v>757</v>
      </c>
      <c r="S89" s="21" t="str">
        <f>VLOOKUP([2]Sheet1!J70,[3]Sheet2!$A$5:$B$1247,2,0)</f>
        <v>30년</v>
      </c>
      <c r="T89" s="20" t="s">
        <v>757</v>
      </c>
    </row>
    <row r="90" spans="1:20" ht="27" x14ac:dyDescent="0.3">
      <c r="A90" s="5">
        <v>92</v>
      </c>
      <c r="B90" s="21" t="s">
        <v>277</v>
      </c>
      <c r="C90" s="21" t="s">
        <v>279</v>
      </c>
      <c r="D90" s="18" t="s">
        <v>1925</v>
      </c>
      <c r="E90" s="21" t="s">
        <v>321</v>
      </c>
      <c r="F90" s="21" t="s">
        <v>342</v>
      </c>
      <c r="G90" s="20" t="s">
        <v>343</v>
      </c>
      <c r="H90" s="20" t="s">
        <v>344</v>
      </c>
      <c r="I90" s="20" t="s">
        <v>1532</v>
      </c>
      <c r="J90" s="22" t="s">
        <v>209</v>
      </c>
      <c r="K90" s="20" t="s">
        <v>274</v>
      </c>
      <c r="L90" s="6" t="s">
        <v>215</v>
      </c>
      <c r="M90" s="11" t="s">
        <v>1917</v>
      </c>
      <c r="N90" s="17"/>
      <c r="O90" s="17"/>
      <c r="P90" s="7" t="s">
        <v>1915</v>
      </c>
      <c r="Q90" s="7" t="s">
        <v>1916</v>
      </c>
      <c r="R90" s="20" t="s">
        <v>758</v>
      </c>
      <c r="S90" s="21" t="str">
        <f>VLOOKUP([2]Sheet1!J71,[3]Sheet2!$A$5:$B$1247,2,0)</f>
        <v>10년</v>
      </c>
      <c r="T90" s="20" t="s">
        <v>758</v>
      </c>
    </row>
    <row r="91" spans="1:20" ht="27" x14ac:dyDescent="0.3">
      <c r="A91" s="5">
        <v>93</v>
      </c>
      <c r="B91" s="21" t="s">
        <v>277</v>
      </c>
      <c r="C91" s="21" t="s">
        <v>279</v>
      </c>
      <c r="D91" s="18" t="s">
        <v>1925</v>
      </c>
      <c r="E91" s="21" t="s">
        <v>321</v>
      </c>
      <c r="F91" s="21" t="s">
        <v>342</v>
      </c>
      <c r="G91" s="20" t="s">
        <v>343</v>
      </c>
      <c r="H91" s="20" t="s">
        <v>344</v>
      </c>
      <c r="I91" s="20" t="s">
        <v>1532</v>
      </c>
      <c r="J91" s="22" t="s">
        <v>27</v>
      </c>
      <c r="K91" s="20" t="s">
        <v>274</v>
      </c>
      <c r="L91" s="6" t="s">
        <v>215</v>
      </c>
      <c r="M91" s="11" t="s">
        <v>1917</v>
      </c>
      <c r="N91" s="17"/>
      <c r="O91" s="17"/>
      <c r="P91" s="7" t="s">
        <v>1915</v>
      </c>
      <c r="Q91" s="7" t="s">
        <v>1916</v>
      </c>
      <c r="R91" s="20" t="s">
        <v>759</v>
      </c>
      <c r="S91" s="21" t="str">
        <f>[2]Sheet1!H72</f>
        <v>10년</v>
      </c>
      <c r="T91" s="20" t="s">
        <v>759</v>
      </c>
    </row>
    <row r="92" spans="1:20" ht="27" x14ac:dyDescent="0.3">
      <c r="A92" s="5">
        <v>94</v>
      </c>
      <c r="B92" s="21" t="s">
        <v>277</v>
      </c>
      <c r="C92" s="21" t="s">
        <v>279</v>
      </c>
      <c r="D92" s="18" t="s">
        <v>1925</v>
      </c>
      <c r="E92" s="21" t="s">
        <v>321</v>
      </c>
      <c r="F92" s="21" t="s">
        <v>342</v>
      </c>
      <c r="G92" s="20" t="s">
        <v>345</v>
      </c>
      <c r="H92" s="20" t="s">
        <v>346</v>
      </c>
      <c r="I92" s="20" t="s">
        <v>1533</v>
      </c>
      <c r="J92" s="22" t="s">
        <v>27</v>
      </c>
      <c r="K92" s="20" t="s">
        <v>275</v>
      </c>
      <c r="L92" s="6" t="s">
        <v>215</v>
      </c>
      <c r="M92" s="11" t="s">
        <v>1917</v>
      </c>
      <c r="N92" s="17"/>
      <c r="O92" s="17"/>
      <c r="P92" s="7" t="s">
        <v>1915</v>
      </c>
      <c r="Q92" s="7" t="s">
        <v>1916</v>
      </c>
      <c r="R92" s="20" t="s">
        <v>760</v>
      </c>
      <c r="S92" s="21" t="str">
        <f>VLOOKUP([2]Sheet1!J73,[3]Sheet2!$A$5:$B$1247,2,0)</f>
        <v>10년</v>
      </c>
      <c r="T92" s="20" t="s">
        <v>760</v>
      </c>
    </row>
    <row r="93" spans="1:20" ht="27" x14ac:dyDescent="0.3">
      <c r="A93" s="5">
        <v>95</v>
      </c>
      <c r="B93" s="21" t="s">
        <v>277</v>
      </c>
      <c r="C93" s="21" t="s">
        <v>279</v>
      </c>
      <c r="D93" s="18" t="s">
        <v>1925</v>
      </c>
      <c r="E93" s="21" t="s">
        <v>321</v>
      </c>
      <c r="F93" s="21" t="s">
        <v>342</v>
      </c>
      <c r="G93" s="20" t="s">
        <v>345</v>
      </c>
      <c r="H93" s="20" t="s">
        <v>346</v>
      </c>
      <c r="I93" s="20" t="s">
        <v>1533</v>
      </c>
      <c r="J93" s="22" t="s">
        <v>27</v>
      </c>
      <c r="K93" s="20" t="s">
        <v>275</v>
      </c>
      <c r="L93" s="6" t="s">
        <v>215</v>
      </c>
      <c r="M93" s="11" t="s">
        <v>1917</v>
      </c>
      <c r="N93" s="17"/>
      <c r="O93" s="17"/>
      <c r="P93" s="7" t="s">
        <v>1915</v>
      </c>
      <c r="Q93" s="7" t="s">
        <v>1916</v>
      </c>
      <c r="R93" s="20" t="s">
        <v>761</v>
      </c>
      <c r="S93" s="21" t="str">
        <f>VLOOKUP([2]Sheet1!J74,[3]Sheet2!$A$5:$B$1247,2,0)</f>
        <v>5년</v>
      </c>
      <c r="T93" s="20" t="s">
        <v>761</v>
      </c>
    </row>
    <row r="94" spans="1:20" ht="27" x14ac:dyDescent="0.3">
      <c r="A94" s="5">
        <v>96</v>
      </c>
      <c r="B94" s="21" t="s">
        <v>277</v>
      </c>
      <c r="C94" s="21" t="s">
        <v>279</v>
      </c>
      <c r="D94" s="18" t="s">
        <v>1925</v>
      </c>
      <c r="E94" s="21" t="s">
        <v>321</v>
      </c>
      <c r="F94" s="21" t="s">
        <v>342</v>
      </c>
      <c r="G94" s="20" t="s">
        <v>345</v>
      </c>
      <c r="H94" s="20" t="s">
        <v>346</v>
      </c>
      <c r="I94" s="20" t="s">
        <v>1533</v>
      </c>
      <c r="J94" s="22" t="s">
        <v>27</v>
      </c>
      <c r="K94" s="20" t="s">
        <v>275</v>
      </c>
      <c r="L94" s="6" t="s">
        <v>215</v>
      </c>
      <c r="M94" s="11" t="s">
        <v>1917</v>
      </c>
      <c r="N94" s="17"/>
      <c r="O94" s="17"/>
      <c r="P94" s="7" t="s">
        <v>1915</v>
      </c>
      <c r="Q94" s="7" t="s">
        <v>1916</v>
      </c>
      <c r="R94" s="20" t="s">
        <v>762</v>
      </c>
      <c r="S94" s="21" t="str">
        <f>VLOOKUP([2]Sheet1!J75,[3]Sheet2!$A$5:$B$1247,2,0)</f>
        <v>10년</v>
      </c>
      <c r="T94" s="20" t="s">
        <v>762</v>
      </c>
    </row>
    <row r="95" spans="1:20" ht="27" x14ac:dyDescent="0.3">
      <c r="A95" s="5">
        <v>97</v>
      </c>
      <c r="B95" s="21" t="s">
        <v>277</v>
      </c>
      <c r="C95" s="21" t="s">
        <v>279</v>
      </c>
      <c r="D95" s="18" t="s">
        <v>1925</v>
      </c>
      <c r="E95" s="21" t="s">
        <v>321</v>
      </c>
      <c r="F95" s="21" t="s">
        <v>342</v>
      </c>
      <c r="G95" s="20" t="s">
        <v>345</v>
      </c>
      <c r="H95" s="20" t="s">
        <v>346</v>
      </c>
      <c r="I95" s="20" t="s">
        <v>1533</v>
      </c>
      <c r="J95" s="22" t="s">
        <v>27</v>
      </c>
      <c r="K95" s="20" t="s">
        <v>275</v>
      </c>
      <c r="L95" s="6" t="s">
        <v>215</v>
      </c>
      <c r="M95" s="11" t="s">
        <v>1917</v>
      </c>
      <c r="N95" s="17"/>
      <c r="O95" s="17"/>
      <c r="P95" s="7" t="s">
        <v>1915</v>
      </c>
      <c r="Q95" s="7" t="s">
        <v>1916</v>
      </c>
      <c r="R95" s="20" t="s">
        <v>763</v>
      </c>
      <c r="S95" s="21" t="str">
        <f>VLOOKUP([2]Sheet1!J76,[3]Sheet2!$A$5:$B$1247,2,0)</f>
        <v>5년</v>
      </c>
      <c r="T95" s="20" t="s">
        <v>763</v>
      </c>
    </row>
    <row r="96" spans="1:20" ht="27" x14ac:dyDescent="0.3">
      <c r="A96" s="5">
        <v>98</v>
      </c>
      <c r="B96" s="21" t="s">
        <v>277</v>
      </c>
      <c r="C96" s="21" t="s">
        <v>279</v>
      </c>
      <c r="D96" s="18" t="s">
        <v>1925</v>
      </c>
      <c r="E96" s="21" t="s">
        <v>321</v>
      </c>
      <c r="F96" s="21" t="s">
        <v>342</v>
      </c>
      <c r="G96" s="20" t="s">
        <v>345</v>
      </c>
      <c r="H96" s="20" t="s">
        <v>346</v>
      </c>
      <c r="I96" s="20" t="s">
        <v>1533</v>
      </c>
      <c r="J96" s="22" t="s">
        <v>27</v>
      </c>
      <c r="K96" s="20" t="s">
        <v>275</v>
      </c>
      <c r="L96" s="6" t="s">
        <v>215</v>
      </c>
      <c r="M96" s="11" t="s">
        <v>1917</v>
      </c>
      <c r="N96" s="17"/>
      <c r="O96" s="17"/>
      <c r="P96" s="7" t="s">
        <v>1915</v>
      </c>
      <c r="Q96" s="7" t="s">
        <v>1916</v>
      </c>
      <c r="R96" s="20" t="s">
        <v>764</v>
      </c>
      <c r="S96" s="21" t="str">
        <f>VLOOKUP([2]Sheet1!J77,[3]Sheet2!$A$5:$B$1247,2,0)</f>
        <v>10년</v>
      </c>
      <c r="T96" s="20" t="s">
        <v>764</v>
      </c>
    </row>
    <row r="97" spans="1:20" ht="27" x14ac:dyDescent="0.3">
      <c r="A97" s="5">
        <v>99</v>
      </c>
      <c r="B97" s="21" t="s">
        <v>277</v>
      </c>
      <c r="C97" s="21" t="s">
        <v>279</v>
      </c>
      <c r="D97" s="18" t="s">
        <v>1925</v>
      </c>
      <c r="E97" s="21" t="s">
        <v>321</v>
      </c>
      <c r="F97" s="21" t="s">
        <v>342</v>
      </c>
      <c r="G97" s="20" t="s">
        <v>345</v>
      </c>
      <c r="H97" s="20" t="s">
        <v>346</v>
      </c>
      <c r="I97" s="20" t="s">
        <v>1533</v>
      </c>
      <c r="J97" s="22" t="s">
        <v>27</v>
      </c>
      <c r="K97" s="20" t="s">
        <v>275</v>
      </c>
      <c r="L97" s="6" t="s">
        <v>215</v>
      </c>
      <c r="M97" s="11" t="s">
        <v>1917</v>
      </c>
      <c r="N97" s="17"/>
      <c r="O97" s="17"/>
      <c r="P97" s="7" t="s">
        <v>1915</v>
      </c>
      <c r="Q97" s="7" t="s">
        <v>1916</v>
      </c>
      <c r="R97" s="20" t="s">
        <v>765</v>
      </c>
      <c r="S97" s="21" t="str">
        <f>VLOOKUP([2]Sheet1!J78,[3]Sheet2!$A$5:$B$1247,2,0)</f>
        <v>3년</v>
      </c>
      <c r="T97" s="20" t="s">
        <v>765</v>
      </c>
    </row>
    <row r="98" spans="1:20" ht="27" x14ac:dyDescent="0.3">
      <c r="A98" s="5">
        <v>100</v>
      </c>
      <c r="B98" s="21" t="s">
        <v>277</v>
      </c>
      <c r="C98" s="21" t="s">
        <v>279</v>
      </c>
      <c r="D98" s="18" t="s">
        <v>1925</v>
      </c>
      <c r="E98" s="21" t="s">
        <v>321</v>
      </c>
      <c r="F98" s="21" t="s">
        <v>347</v>
      </c>
      <c r="G98" s="20" t="s">
        <v>348</v>
      </c>
      <c r="H98" s="20" t="s">
        <v>349</v>
      </c>
      <c r="I98" s="20" t="s">
        <v>173</v>
      </c>
      <c r="J98" s="22" t="s">
        <v>27</v>
      </c>
      <c r="K98" s="20" t="s">
        <v>1760</v>
      </c>
      <c r="L98" s="6" t="s">
        <v>215</v>
      </c>
      <c r="M98" s="11" t="s">
        <v>1917</v>
      </c>
      <c r="N98" s="17"/>
      <c r="O98" s="17"/>
      <c r="P98" s="7" t="s">
        <v>1915</v>
      </c>
      <c r="Q98" s="7" t="s">
        <v>1916</v>
      </c>
      <c r="R98" s="20" t="s">
        <v>766</v>
      </c>
      <c r="S98" s="21" t="str">
        <f>VLOOKUP([2]Sheet1!J79,[3]Sheet2!$A$5:$B$1247,2,0)</f>
        <v>10년</v>
      </c>
      <c r="T98" s="20" t="s">
        <v>766</v>
      </c>
    </row>
    <row r="99" spans="1:20" ht="27" x14ac:dyDescent="0.3">
      <c r="A99" s="5">
        <v>101</v>
      </c>
      <c r="B99" s="21" t="s">
        <v>277</v>
      </c>
      <c r="C99" s="21" t="s">
        <v>279</v>
      </c>
      <c r="D99" s="18" t="s">
        <v>1925</v>
      </c>
      <c r="E99" s="21" t="s">
        <v>321</v>
      </c>
      <c r="F99" s="21" t="s">
        <v>347</v>
      </c>
      <c r="G99" s="20" t="s">
        <v>348</v>
      </c>
      <c r="H99" s="20" t="s">
        <v>349</v>
      </c>
      <c r="I99" s="20" t="s">
        <v>173</v>
      </c>
      <c r="J99" s="22" t="s">
        <v>27</v>
      </c>
      <c r="K99" s="20" t="s">
        <v>1760</v>
      </c>
      <c r="L99" s="6" t="s">
        <v>215</v>
      </c>
      <c r="M99" s="11" t="s">
        <v>1917</v>
      </c>
      <c r="N99" s="17"/>
      <c r="O99" s="17"/>
      <c r="P99" s="7" t="s">
        <v>1915</v>
      </c>
      <c r="Q99" s="7" t="s">
        <v>1916</v>
      </c>
      <c r="R99" s="20" t="s">
        <v>767</v>
      </c>
      <c r="S99" s="21" t="str">
        <f>VLOOKUP([2]Sheet1!J80,[3]Sheet2!$A$5:$B$1247,2,0)</f>
        <v>10년</v>
      </c>
      <c r="T99" s="20" t="s">
        <v>767</v>
      </c>
    </row>
    <row r="100" spans="1:20" ht="27" x14ac:dyDescent="0.3">
      <c r="A100" s="5">
        <v>102</v>
      </c>
      <c r="B100" s="21" t="s">
        <v>277</v>
      </c>
      <c r="C100" s="21" t="s">
        <v>279</v>
      </c>
      <c r="D100" s="18" t="s">
        <v>1925</v>
      </c>
      <c r="E100" s="21" t="s">
        <v>321</v>
      </c>
      <c r="F100" s="21" t="s">
        <v>347</v>
      </c>
      <c r="G100" s="20" t="s">
        <v>348</v>
      </c>
      <c r="H100" s="20" t="s">
        <v>349</v>
      </c>
      <c r="I100" s="20" t="s">
        <v>173</v>
      </c>
      <c r="J100" s="22" t="s">
        <v>27</v>
      </c>
      <c r="K100" s="20" t="s">
        <v>1760</v>
      </c>
      <c r="L100" s="6" t="s">
        <v>215</v>
      </c>
      <c r="M100" s="11" t="s">
        <v>1917</v>
      </c>
      <c r="N100" s="17"/>
      <c r="O100" s="17"/>
      <c r="P100" s="7" t="s">
        <v>1915</v>
      </c>
      <c r="Q100" s="7" t="s">
        <v>1916</v>
      </c>
      <c r="R100" s="20" t="s">
        <v>768</v>
      </c>
      <c r="S100" s="21" t="str">
        <f>VLOOKUP([2]Sheet1!J81,[3]Sheet2!$A$5:$B$1247,2,0)</f>
        <v>10년</v>
      </c>
      <c r="T100" s="20" t="s">
        <v>768</v>
      </c>
    </row>
    <row r="101" spans="1:20" ht="27" x14ac:dyDescent="0.3">
      <c r="A101" s="5">
        <v>103</v>
      </c>
      <c r="B101" s="21" t="s">
        <v>277</v>
      </c>
      <c r="C101" s="21" t="s">
        <v>279</v>
      </c>
      <c r="D101" s="18" t="s">
        <v>1925</v>
      </c>
      <c r="E101" s="21" t="s">
        <v>321</v>
      </c>
      <c r="F101" s="21" t="s">
        <v>347</v>
      </c>
      <c r="G101" s="20" t="s">
        <v>348</v>
      </c>
      <c r="H101" s="20" t="s">
        <v>349</v>
      </c>
      <c r="I101" s="20" t="s">
        <v>173</v>
      </c>
      <c r="J101" s="22" t="s">
        <v>27</v>
      </c>
      <c r="K101" s="20" t="s">
        <v>1760</v>
      </c>
      <c r="L101" s="6" t="s">
        <v>215</v>
      </c>
      <c r="M101" s="11" t="s">
        <v>1917</v>
      </c>
      <c r="N101" s="17"/>
      <c r="O101" s="17"/>
      <c r="P101" s="7" t="s">
        <v>1915</v>
      </c>
      <c r="Q101" s="7" t="s">
        <v>1916</v>
      </c>
      <c r="R101" s="20" t="s">
        <v>769</v>
      </c>
      <c r="S101" s="21" t="str">
        <f>VLOOKUP([2]Sheet1!J82,[3]Sheet2!$A$5:$B$1247,2,0)</f>
        <v>10년</v>
      </c>
      <c r="T101" s="20" t="s">
        <v>769</v>
      </c>
    </row>
    <row r="102" spans="1:20" ht="27" x14ac:dyDescent="0.3">
      <c r="A102" s="5">
        <v>104</v>
      </c>
      <c r="B102" s="21" t="s">
        <v>277</v>
      </c>
      <c r="C102" s="21" t="s">
        <v>279</v>
      </c>
      <c r="D102" s="18" t="s">
        <v>1925</v>
      </c>
      <c r="E102" s="21" t="s">
        <v>331</v>
      </c>
      <c r="F102" s="21" t="s">
        <v>350</v>
      </c>
      <c r="G102" s="20" t="s">
        <v>351</v>
      </c>
      <c r="H102" s="20" t="s">
        <v>352</v>
      </c>
      <c r="I102" s="20" t="s">
        <v>1534</v>
      </c>
      <c r="J102" s="22" t="s">
        <v>27</v>
      </c>
      <c r="K102" s="20" t="s">
        <v>1761</v>
      </c>
      <c r="L102" s="6" t="s">
        <v>215</v>
      </c>
      <c r="M102" s="11" t="s">
        <v>1917</v>
      </c>
      <c r="N102" s="17"/>
      <c r="O102" s="17"/>
      <c r="P102" s="7" t="s">
        <v>1915</v>
      </c>
      <c r="Q102" s="7" t="s">
        <v>1916</v>
      </c>
      <c r="R102" s="20" t="s">
        <v>770</v>
      </c>
      <c r="S102" s="21" t="str">
        <f>VLOOKUP([2]Sheet1!J83,[3]Sheet2!$A$5:$B$1247,2,0)</f>
        <v>5년</v>
      </c>
      <c r="T102" s="20" t="s">
        <v>770</v>
      </c>
    </row>
    <row r="103" spans="1:20" ht="27" x14ac:dyDescent="0.3">
      <c r="A103" s="5">
        <v>105</v>
      </c>
      <c r="B103" s="21" t="s">
        <v>277</v>
      </c>
      <c r="C103" s="21" t="s">
        <v>279</v>
      </c>
      <c r="D103" s="18" t="s">
        <v>1925</v>
      </c>
      <c r="E103" s="21" t="s">
        <v>331</v>
      </c>
      <c r="F103" s="21" t="s">
        <v>350</v>
      </c>
      <c r="G103" s="20" t="s">
        <v>351</v>
      </c>
      <c r="H103" s="20" t="s">
        <v>352</v>
      </c>
      <c r="I103" s="20" t="s">
        <v>1534</v>
      </c>
      <c r="J103" s="22" t="s">
        <v>27</v>
      </c>
      <c r="K103" s="20" t="s">
        <v>1761</v>
      </c>
      <c r="L103" s="6" t="s">
        <v>215</v>
      </c>
      <c r="M103" s="11" t="s">
        <v>1917</v>
      </c>
      <c r="N103" s="17"/>
      <c r="O103" s="17"/>
      <c r="P103" s="7" t="s">
        <v>1915</v>
      </c>
      <c r="Q103" s="7" t="s">
        <v>1916</v>
      </c>
      <c r="R103" s="20" t="s">
        <v>771</v>
      </c>
      <c r="S103" s="21" t="str">
        <f>VLOOKUP([2]Sheet1!J84,[3]Sheet2!$A$5:$B$1247,2,0)</f>
        <v>10년</v>
      </c>
      <c r="T103" s="20" t="s">
        <v>771</v>
      </c>
    </row>
    <row r="104" spans="1:20" ht="27" x14ac:dyDescent="0.3">
      <c r="A104" s="5">
        <v>106</v>
      </c>
      <c r="B104" s="21" t="s">
        <v>277</v>
      </c>
      <c r="C104" s="21" t="s">
        <v>279</v>
      </c>
      <c r="D104" s="18" t="s">
        <v>1925</v>
      </c>
      <c r="E104" s="21" t="s">
        <v>331</v>
      </c>
      <c r="F104" s="21" t="s">
        <v>350</v>
      </c>
      <c r="G104" s="20" t="s">
        <v>351</v>
      </c>
      <c r="H104" s="20" t="s">
        <v>352</v>
      </c>
      <c r="I104" s="20" t="s">
        <v>1534</v>
      </c>
      <c r="J104" s="22" t="s">
        <v>27</v>
      </c>
      <c r="K104" s="20" t="s">
        <v>1761</v>
      </c>
      <c r="L104" s="6" t="s">
        <v>215</v>
      </c>
      <c r="M104" s="11" t="s">
        <v>1917</v>
      </c>
      <c r="N104" s="17"/>
      <c r="O104" s="17"/>
      <c r="P104" s="7" t="s">
        <v>1915</v>
      </c>
      <c r="Q104" s="7" t="s">
        <v>1916</v>
      </c>
      <c r="R104" s="20" t="s">
        <v>772</v>
      </c>
      <c r="S104" s="21" t="str">
        <f>VLOOKUP([2]Sheet1!J85,[3]Sheet2!$A$5:$B$1247,2,0)</f>
        <v>10년</v>
      </c>
      <c r="T104" s="20" t="s">
        <v>772</v>
      </c>
    </row>
    <row r="105" spans="1:20" ht="27" x14ac:dyDescent="0.3">
      <c r="A105" s="5">
        <v>107</v>
      </c>
      <c r="B105" s="21" t="s">
        <v>277</v>
      </c>
      <c r="C105" s="21" t="s">
        <v>279</v>
      </c>
      <c r="D105" s="18" t="s">
        <v>1925</v>
      </c>
      <c r="E105" s="21" t="s">
        <v>331</v>
      </c>
      <c r="F105" s="21" t="s">
        <v>350</v>
      </c>
      <c r="G105" s="20" t="s">
        <v>351</v>
      </c>
      <c r="H105" s="20" t="s">
        <v>352</v>
      </c>
      <c r="I105" s="20" t="s">
        <v>1534</v>
      </c>
      <c r="J105" s="22" t="s">
        <v>27</v>
      </c>
      <c r="K105" s="20" t="s">
        <v>1761</v>
      </c>
      <c r="L105" s="6" t="s">
        <v>215</v>
      </c>
      <c r="M105" s="11" t="s">
        <v>1917</v>
      </c>
      <c r="N105" s="17"/>
      <c r="O105" s="17"/>
      <c r="P105" s="7" t="s">
        <v>1915</v>
      </c>
      <c r="Q105" s="7" t="s">
        <v>1916</v>
      </c>
      <c r="R105" s="20" t="s">
        <v>773</v>
      </c>
      <c r="S105" s="21" t="str">
        <f>VLOOKUP([2]Sheet1!J86,[3]Sheet2!$A$5:$B$1247,2,0)</f>
        <v>10년</v>
      </c>
      <c r="T105" s="20" t="s">
        <v>773</v>
      </c>
    </row>
    <row r="106" spans="1:20" ht="40.5" x14ac:dyDescent="0.3">
      <c r="A106" s="5">
        <v>108</v>
      </c>
      <c r="B106" s="21" t="s">
        <v>277</v>
      </c>
      <c r="C106" s="21" t="s">
        <v>279</v>
      </c>
      <c r="D106" s="18" t="s">
        <v>1925</v>
      </c>
      <c r="E106" s="21" t="s">
        <v>331</v>
      </c>
      <c r="F106" s="21" t="s">
        <v>350</v>
      </c>
      <c r="G106" s="20" t="s">
        <v>351</v>
      </c>
      <c r="H106" s="20" t="s">
        <v>353</v>
      </c>
      <c r="I106" s="20" t="s">
        <v>1535</v>
      </c>
      <c r="J106" s="22" t="s">
        <v>27</v>
      </c>
      <c r="K106" s="20" t="s">
        <v>272</v>
      </c>
      <c r="L106" s="6" t="s">
        <v>215</v>
      </c>
      <c r="M106" s="11" t="s">
        <v>1917</v>
      </c>
      <c r="N106" s="17"/>
      <c r="O106" s="17"/>
      <c r="P106" s="7" t="s">
        <v>1915</v>
      </c>
      <c r="Q106" s="7" t="s">
        <v>1916</v>
      </c>
      <c r="R106" s="20" t="s">
        <v>774</v>
      </c>
      <c r="S106" s="21" t="str">
        <f>VLOOKUP([2]Sheet1!J87,[3]Sheet2!$A$5:$B$1247,2,0)</f>
        <v>10년</v>
      </c>
      <c r="T106" s="20" t="s">
        <v>774</v>
      </c>
    </row>
    <row r="107" spans="1:20" ht="27" x14ac:dyDescent="0.3">
      <c r="A107" s="5">
        <v>109</v>
      </c>
      <c r="B107" s="21" t="s">
        <v>277</v>
      </c>
      <c r="C107" s="21" t="s">
        <v>279</v>
      </c>
      <c r="D107" s="18" t="s">
        <v>1925</v>
      </c>
      <c r="E107" s="21" t="s">
        <v>331</v>
      </c>
      <c r="F107" s="21" t="s">
        <v>350</v>
      </c>
      <c r="G107" s="20" t="s">
        <v>354</v>
      </c>
      <c r="H107" s="20" t="s">
        <v>355</v>
      </c>
      <c r="I107" s="20" t="s">
        <v>1536</v>
      </c>
      <c r="J107" s="22" t="s">
        <v>206</v>
      </c>
      <c r="K107" s="20" t="s">
        <v>1762</v>
      </c>
      <c r="L107" s="6" t="s">
        <v>215</v>
      </c>
      <c r="M107" s="11" t="s">
        <v>1917</v>
      </c>
      <c r="N107" s="17"/>
      <c r="O107" s="17"/>
      <c r="P107" s="7" t="s">
        <v>1915</v>
      </c>
      <c r="Q107" s="7" t="s">
        <v>1916</v>
      </c>
      <c r="R107" s="20" t="s">
        <v>775</v>
      </c>
      <c r="S107" s="21" t="str">
        <f>VLOOKUP([2]Sheet1!J88,[3]Sheet2!$A$5:$B$1247,2,0)</f>
        <v>3년</v>
      </c>
      <c r="T107" s="20" t="s">
        <v>775</v>
      </c>
    </row>
    <row r="108" spans="1:20" ht="27" x14ac:dyDescent="0.3">
      <c r="A108" s="5">
        <v>110</v>
      </c>
      <c r="B108" s="21" t="s">
        <v>277</v>
      </c>
      <c r="C108" s="21" t="s">
        <v>279</v>
      </c>
      <c r="D108" s="18" t="s">
        <v>1925</v>
      </c>
      <c r="E108" s="21" t="s">
        <v>331</v>
      </c>
      <c r="F108" s="21" t="s">
        <v>350</v>
      </c>
      <c r="G108" s="20" t="s">
        <v>354</v>
      </c>
      <c r="H108" s="20" t="s">
        <v>355</v>
      </c>
      <c r="I108" s="20" t="s">
        <v>1536</v>
      </c>
      <c r="J108" s="22" t="s">
        <v>206</v>
      </c>
      <c r="K108" s="20" t="s">
        <v>1762</v>
      </c>
      <c r="L108" s="6" t="s">
        <v>215</v>
      </c>
      <c r="M108" s="11" t="s">
        <v>1917</v>
      </c>
      <c r="N108" s="17"/>
      <c r="O108" s="17"/>
      <c r="P108" s="7" t="s">
        <v>1915</v>
      </c>
      <c r="Q108" s="7" t="s">
        <v>1916</v>
      </c>
      <c r="R108" s="20" t="s">
        <v>776</v>
      </c>
      <c r="S108" s="21" t="str">
        <f>VLOOKUP([2]Sheet1!J89,[3]Sheet2!$A$5:$B$1247,2,0)</f>
        <v>10년</v>
      </c>
      <c r="T108" s="20" t="s">
        <v>776</v>
      </c>
    </row>
    <row r="109" spans="1:20" ht="27" x14ac:dyDescent="0.3">
      <c r="A109" s="5">
        <v>111</v>
      </c>
      <c r="B109" s="21" t="s">
        <v>277</v>
      </c>
      <c r="C109" s="21" t="s">
        <v>279</v>
      </c>
      <c r="D109" s="18" t="s">
        <v>1925</v>
      </c>
      <c r="E109" s="21" t="s">
        <v>331</v>
      </c>
      <c r="F109" s="21" t="s">
        <v>350</v>
      </c>
      <c r="G109" s="20" t="s">
        <v>354</v>
      </c>
      <c r="H109" s="20" t="s">
        <v>355</v>
      </c>
      <c r="I109" s="20" t="s">
        <v>1536</v>
      </c>
      <c r="J109" s="22" t="s">
        <v>206</v>
      </c>
      <c r="K109" s="20" t="s">
        <v>1762</v>
      </c>
      <c r="L109" s="6" t="s">
        <v>215</v>
      </c>
      <c r="M109" s="11" t="s">
        <v>1917</v>
      </c>
      <c r="N109" s="17"/>
      <c r="O109" s="17"/>
      <c r="P109" s="7" t="s">
        <v>1915</v>
      </c>
      <c r="Q109" s="7" t="s">
        <v>1916</v>
      </c>
      <c r="R109" s="20" t="s">
        <v>777</v>
      </c>
      <c r="S109" s="21" t="str">
        <f>VLOOKUP([2]Sheet1!J90,[3]Sheet2!$A$5:$B$1247,2,0)</f>
        <v>준영구</v>
      </c>
      <c r="T109" s="20" t="s">
        <v>777</v>
      </c>
    </row>
    <row r="110" spans="1:20" ht="27" x14ac:dyDescent="0.3">
      <c r="A110" s="5">
        <v>112</v>
      </c>
      <c r="B110" s="21" t="s">
        <v>277</v>
      </c>
      <c r="C110" s="21" t="s">
        <v>279</v>
      </c>
      <c r="D110" s="18" t="s">
        <v>1925</v>
      </c>
      <c r="E110" s="21" t="s">
        <v>331</v>
      </c>
      <c r="F110" s="21" t="s">
        <v>350</v>
      </c>
      <c r="G110" s="20" t="s">
        <v>356</v>
      </c>
      <c r="H110" s="20" t="s">
        <v>357</v>
      </c>
      <c r="I110" s="20" t="s">
        <v>1537</v>
      </c>
      <c r="J110" s="22" t="s">
        <v>27</v>
      </c>
      <c r="K110" s="20" t="s">
        <v>1763</v>
      </c>
      <c r="L110" s="6" t="s">
        <v>215</v>
      </c>
      <c r="M110" s="11" t="s">
        <v>1917</v>
      </c>
      <c r="N110" s="17"/>
      <c r="O110" s="17"/>
      <c r="P110" s="7" t="s">
        <v>1915</v>
      </c>
      <c r="Q110" s="7" t="s">
        <v>1916</v>
      </c>
      <c r="R110" s="20" t="s">
        <v>778</v>
      </c>
      <c r="S110" s="21" t="s">
        <v>1997</v>
      </c>
      <c r="T110" s="20" t="s">
        <v>778</v>
      </c>
    </row>
    <row r="111" spans="1:20" ht="27" x14ac:dyDescent="0.3">
      <c r="A111" s="5">
        <v>113</v>
      </c>
      <c r="B111" s="21" t="s">
        <v>277</v>
      </c>
      <c r="C111" s="21" t="s">
        <v>279</v>
      </c>
      <c r="D111" s="18" t="s">
        <v>1925</v>
      </c>
      <c r="E111" s="21" t="s">
        <v>331</v>
      </c>
      <c r="F111" s="21" t="s">
        <v>350</v>
      </c>
      <c r="G111" s="20" t="s">
        <v>356</v>
      </c>
      <c r="H111" s="20" t="s">
        <v>357</v>
      </c>
      <c r="I111" s="20" t="s">
        <v>1537</v>
      </c>
      <c r="J111" s="22" t="s">
        <v>27</v>
      </c>
      <c r="K111" s="20" t="s">
        <v>1763</v>
      </c>
      <c r="L111" s="6" t="s">
        <v>215</v>
      </c>
      <c r="M111" s="11" t="s">
        <v>1917</v>
      </c>
      <c r="N111" s="17"/>
      <c r="O111" s="17"/>
      <c r="P111" s="7" t="s">
        <v>1915</v>
      </c>
      <c r="Q111" s="7" t="s">
        <v>1916</v>
      </c>
      <c r="R111" s="20" t="s">
        <v>779</v>
      </c>
      <c r="S111" s="21" t="str">
        <f>VLOOKUP([2]Sheet1!J92,[3]Sheet2!$A$5:$B$1247,2,0)</f>
        <v>5년</v>
      </c>
      <c r="T111" s="20" t="s">
        <v>779</v>
      </c>
    </row>
    <row r="112" spans="1:20" ht="27" x14ac:dyDescent="0.3">
      <c r="A112" s="5">
        <v>114</v>
      </c>
      <c r="B112" s="21" t="s">
        <v>277</v>
      </c>
      <c r="C112" s="21" t="s">
        <v>279</v>
      </c>
      <c r="D112" s="18" t="s">
        <v>1925</v>
      </c>
      <c r="E112" s="21" t="s">
        <v>331</v>
      </c>
      <c r="F112" s="21" t="s">
        <v>350</v>
      </c>
      <c r="G112" s="20" t="s">
        <v>356</v>
      </c>
      <c r="H112" s="20" t="s">
        <v>357</v>
      </c>
      <c r="I112" s="20" t="s">
        <v>1537</v>
      </c>
      <c r="J112" s="22" t="s">
        <v>27</v>
      </c>
      <c r="K112" s="20" t="s">
        <v>1763</v>
      </c>
      <c r="L112" s="6" t="s">
        <v>215</v>
      </c>
      <c r="M112" s="11" t="s">
        <v>1917</v>
      </c>
      <c r="N112" s="17"/>
      <c r="O112" s="17"/>
      <c r="P112" s="7" t="s">
        <v>1915</v>
      </c>
      <c r="Q112" s="7" t="s">
        <v>1916</v>
      </c>
      <c r="R112" s="20" t="s">
        <v>780</v>
      </c>
      <c r="S112" s="21" t="str">
        <f>VLOOKUP([2]Sheet1!J93,[3]Sheet2!$A$5:$B$1247,2,0)</f>
        <v>10년</v>
      </c>
      <c r="T112" s="20" t="s">
        <v>780</v>
      </c>
    </row>
    <row r="113" spans="1:20" x14ac:dyDescent="0.3">
      <c r="A113" s="5">
        <v>115</v>
      </c>
      <c r="B113" s="21" t="s">
        <v>277</v>
      </c>
      <c r="C113" s="21" t="s">
        <v>279</v>
      </c>
      <c r="D113" s="18" t="s">
        <v>1925</v>
      </c>
      <c r="E113" s="21" t="s">
        <v>331</v>
      </c>
      <c r="F113" s="21" t="s">
        <v>350</v>
      </c>
      <c r="G113" s="20" t="s">
        <v>356</v>
      </c>
      <c r="H113" s="20" t="s">
        <v>358</v>
      </c>
      <c r="I113" s="20" t="s">
        <v>1538</v>
      </c>
      <c r="J113" s="22" t="s">
        <v>26</v>
      </c>
      <c r="K113" s="20" t="s">
        <v>1764</v>
      </c>
      <c r="L113" s="6" t="s">
        <v>215</v>
      </c>
      <c r="M113" s="11" t="s">
        <v>1917</v>
      </c>
      <c r="N113" s="17"/>
      <c r="O113" s="17"/>
      <c r="P113" s="7" t="s">
        <v>1915</v>
      </c>
      <c r="Q113" s="7" t="s">
        <v>1916</v>
      </c>
      <c r="R113" s="20" t="s">
        <v>781</v>
      </c>
      <c r="S113" s="21" t="str">
        <f>VLOOKUP([2]Sheet1!J94,[3]Sheet2!$A$5:$B$1247,2,0)</f>
        <v>5년</v>
      </c>
      <c r="T113" s="20" t="s">
        <v>781</v>
      </c>
    </row>
    <row r="114" spans="1:20" ht="40.5" x14ac:dyDescent="0.3">
      <c r="A114" s="5">
        <v>116</v>
      </c>
      <c r="B114" s="21" t="s">
        <v>277</v>
      </c>
      <c r="C114" s="21" t="s">
        <v>279</v>
      </c>
      <c r="D114" s="18" t="s">
        <v>1925</v>
      </c>
      <c r="E114" s="21" t="s">
        <v>331</v>
      </c>
      <c r="F114" s="21" t="s">
        <v>350</v>
      </c>
      <c r="G114" s="20" t="s">
        <v>359</v>
      </c>
      <c r="H114" s="20" t="s">
        <v>360</v>
      </c>
      <c r="I114" s="20" t="s">
        <v>1539</v>
      </c>
      <c r="J114" s="22" t="s">
        <v>27</v>
      </c>
      <c r="K114" s="20" t="s">
        <v>1765</v>
      </c>
      <c r="L114" s="6" t="s">
        <v>215</v>
      </c>
      <c r="M114" s="11" t="s">
        <v>1917</v>
      </c>
      <c r="N114" s="17"/>
      <c r="O114" s="17"/>
      <c r="P114" s="7" t="s">
        <v>1915</v>
      </c>
      <c r="Q114" s="7" t="s">
        <v>1916</v>
      </c>
      <c r="R114" s="20" t="s">
        <v>782</v>
      </c>
      <c r="S114" s="21" t="str">
        <f>VLOOKUP([2]Sheet1!J95,[3]Sheet2!$A$5:$B$1247,2,0)</f>
        <v>10년</v>
      </c>
      <c r="T114" s="20" t="s">
        <v>782</v>
      </c>
    </row>
    <row r="115" spans="1:20" ht="27" x14ac:dyDescent="0.3">
      <c r="A115" s="5">
        <v>117</v>
      </c>
      <c r="B115" s="21" t="s">
        <v>277</v>
      </c>
      <c r="C115" s="21" t="s">
        <v>279</v>
      </c>
      <c r="D115" s="18" t="s">
        <v>1925</v>
      </c>
      <c r="E115" s="21" t="s">
        <v>331</v>
      </c>
      <c r="F115" s="21" t="s">
        <v>350</v>
      </c>
      <c r="G115" s="20" t="s">
        <v>361</v>
      </c>
      <c r="H115" s="20" t="s">
        <v>362</v>
      </c>
      <c r="I115" s="20" t="s">
        <v>1540</v>
      </c>
      <c r="J115" s="22" t="s">
        <v>1516</v>
      </c>
      <c r="K115" s="20" t="s">
        <v>1766</v>
      </c>
      <c r="L115" s="6" t="s">
        <v>215</v>
      </c>
      <c r="M115" s="11" t="s">
        <v>1917</v>
      </c>
      <c r="N115" s="17"/>
      <c r="O115" s="17"/>
      <c r="P115" s="7" t="s">
        <v>1915</v>
      </c>
      <c r="Q115" s="7" t="s">
        <v>1916</v>
      </c>
      <c r="R115" s="20" t="s">
        <v>783</v>
      </c>
      <c r="S115" s="21" t="str">
        <f>VLOOKUP([2]Sheet1!J96,[3]Sheet2!$A$5:$B$1247,2,0)</f>
        <v>5년</v>
      </c>
      <c r="T115" s="20" t="s">
        <v>783</v>
      </c>
    </row>
    <row r="116" spans="1:20" ht="27" x14ac:dyDescent="0.3">
      <c r="A116" s="5">
        <v>118</v>
      </c>
      <c r="B116" s="21" t="s">
        <v>277</v>
      </c>
      <c r="C116" s="21" t="s">
        <v>279</v>
      </c>
      <c r="D116" s="18" t="s">
        <v>1925</v>
      </c>
      <c r="E116" s="21" t="s">
        <v>331</v>
      </c>
      <c r="F116" s="21" t="s">
        <v>350</v>
      </c>
      <c r="G116" s="20" t="s">
        <v>361</v>
      </c>
      <c r="H116" s="20" t="s">
        <v>362</v>
      </c>
      <c r="I116" s="20" t="s">
        <v>1540</v>
      </c>
      <c r="J116" s="22" t="s">
        <v>1516</v>
      </c>
      <c r="K116" s="20" t="s">
        <v>1766</v>
      </c>
      <c r="L116" s="6" t="s">
        <v>215</v>
      </c>
      <c r="M116" s="11" t="s">
        <v>1917</v>
      </c>
      <c r="N116" s="17"/>
      <c r="O116" s="17"/>
      <c r="P116" s="7" t="s">
        <v>1915</v>
      </c>
      <c r="Q116" s="7" t="s">
        <v>1916</v>
      </c>
      <c r="R116" s="20" t="s">
        <v>784</v>
      </c>
      <c r="S116" s="21" t="str">
        <f>VLOOKUP([2]Sheet1!J97,[3]Sheet2!$A$5:$B$1247,2,0)</f>
        <v>30년</v>
      </c>
      <c r="T116" s="20" t="s">
        <v>784</v>
      </c>
    </row>
    <row r="117" spans="1:20" ht="27" x14ac:dyDescent="0.3">
      <c r="A117" s="5">
        <v>119</v>
      </c>
      <c r="B117" s="21" t="s">
        <v>277</v>
      </c>
      <c r="C117" s="21" t="s">
        <v>279</v>
      </c>
      <c r="D117" s="18" t="s">
        <v>1925</v>
      </c>
      <c r="E117" s="21" t="s">
        <v>331</v>
      </c>
      <c r="F117" s="21" t="s">
        <v>350</v>
      </c>
      <c r="G117" s="20" t="s">
        <v>361</v>
      </c>
      <c r="H117" s="20" t="s">
        <v>362</v>
      </c>
      <c r="I117" s="20" t="s">
        <v>1540</v>
      </c>
      <c r="J117" s="22" t="s">
        <v>1516</v>
      </c>
      <c r="K117" s="20" t="s">
        <v>1766</v>
      </c>
      <c r="L117" s="6" t="s">
        <v>215</v>
      </c>
      <c r="M117" s="11" t="s">
        <v>1917</v>
      </c>
      <c r="N117" s="17"/>
      <c r="O117" s="17"/>
      <c r="P117" s="7" t="s">
        <v>1915</v>
      </c>
      <c r="Q117" s="7" t="s">
        <v>1916</v>
      </c>
      <c r="R117" s="20" t="s">
        <v>785</v>
      </c>
      <c r="S117" s="21" t="str">
        <f>VLOOKUP([2]Sheet1!J98,[3]Sheet2!$A$5:$B$1247,2,0)</f>
        <v>5년</v>
      </c>
      <c r="T117" s="20" t="s">
        <v>785</v>
      </c>
    </row>
    <row r="118" spans="1:20" ht="27" x14ac:dyDescent="0.3">
      <c r="A118" s="5">
        <v>120</v>
      </c>
      <c r="B118" s="21" t="s">
        <v>277</v>
      </c>
      <c r="C118" s="21" t="s">
        <v>279</v>
      </c>
      <c r="D118" s="18" t="s">
        <v>1925</v>
      </c>
      <c r="E118" s="21" t="s">
        <v>331</v>
      </c>
      <c r="F118" s="21" t="s">
        <v>350</v>
      </c>
      <c r="G118" s="20" t="s">
        <v>361</v>
      </c>
      <c r="H118" s="20" t="s">
        <v>362</v>
      </c>
      <c r="I118" s="20" t="s">
        <v>1540</v>
      </c>
      <c r="J118" s="22" t="s">
        <v>1516</v>
      </c>
      <c r="K118" s="20" t="s">
        <v>1766</v>
      </c>
      <c r="L118" s="6" t="s">
        <v>215</v>
      </c>
      <c r="M118" s="11" t="s">
        <v>1917</v>
      </c>
      <c r="N118" s="17"/>
      <c r="O118" s="17"/>
      <c r="P118" s="7" t="s">
        <v>1915</v>
      </c>
      <c r="Q118" s="7" t="s">
        <v>1916</v>
      </c>
      <c r="R118" s="20" t="s">
        <v>786</v>
      </c>
      <c r="S118" s="21" t="str">
        <f>VLOOKUP([2]Sheet1!J99,[3]Sheet2!$A$5:$B$1247,2,0)</f>
        <v>5년</v>
      </c>
      <c r="T118" s="20" t="s">
        <v>786</v>
      </c>
    </row>
    <row r="119" spans="1:20" ht="27" x14ac:dyDescent="0.3">
      <c r="A119" s="5">
        <v>121</v>
      </c>
      <c r="B119" s="21" t="s">
        <v>277</v>
      </c>
      <c r="C119" s="21" t="s">
        <v>279</v>
      </c>
      <c r="D119" s="18" t="s">
        <v>1925</v>
      </c>
      <c r="E119" s="21" t="s">
        <v>331</v>
      </c>
      <c r="F119" s="21" t="s">
        <v>350</v>
      </c>
      <c r="G119" s="20" t="s">
        <v>363</v>
      </c>
      <c r="H119" s="20" t="s">
        <v>364</v>
      </c>
      <c r="I119" s="20" t="s">
        <v>1541</v>
      </c>
      <c r="J119" s="22" t="s">
        <v>27</v>
      </c>
      <c r="K119" s="20" t="s">
        <v>1767</v>
      </c>
      <c r="L119" s="6" t="s">
        <v>215</v>
      </c>
      <c r="M119" s="11" t="s">
        <v>1917</v>
      </c>
      <c r="N119" s="17"/>
      <c r="O119" s="17"/>
      <c r="P119" s="7" t="s">
        <v>1915</v>
      </c>
      <c r="Q119" s="7" t="s">
        <v>1916</v>
      </c>
      <c r="R119" s="20" t="s">
        <v>787</v>
      </c>
      <c r="S119" s="21" t="str">
        <f>VLOOKUP([2]Sheet1!J100,[3]Sheet2!$A$5:$B$1247,2,0)</f>
        <v>10년</v>
      </c>
      <c r="T119" s="20" t="s">
        <v>787</v>
      </c>
    </row>
    <row r="120" spans="1:20" ht="27" x14ac:dyDescent="0.3">
      <c r="A120" s="5">
        <v>122</v>
      </c>
      <c r="B120" s="21" t="s">
        <v>277</v>
      </c>
      <c r="C120" s="21" t="s">
        <v>279</v>
      </c>
      <c r="D120" s="18" t="s">
        <v>1925</v>
      </c>
      <c r="E120" s="21" t="s">
        <v>331</v>
      </c>
      <c r="F120" s="21" t="s">
        <v>350</v>
      </c>
      <c r="G120" s="20" t="s">
        <v>363</v>
      </c>
      <c r="H120" s="20" t="s">
        <v>365</v>
      </c>
      <c r="I120" s="20" t="s">
        <v>1541</v>
      </c>
      <c r="J120" s="22" t="s">
        <v>209</v>
      </c>
      <c r="K120" s="20" t="s">
        <v>1768</v>
      </c>
      <c r="L120" s="6" t="s">
        <v>215</v>
      </c>
      <c r="M120" s="11" t="s">
        <v>1917</v>
      </c>
      <c r="N120" s="17"/>
      <c r="O120" s="17"/>
      <c r="P120" s="7" t="s">
        <v>1915</v>
      </c>
      <c r="Q120" s="7" t="s">
        <v>1916</v>
      </c>
      <c r="R120" s="20" t="s">
        <v>788</v>
      </c>
      <c r="S120" s="21" t="str">
        <f>VLOOKUP([2]Sheet1!J101,[3]Sheet2!$A$5:$B$1247,2,0)</f>
        <v>영구</v>
      </c>
      <c r="T120" s="20" t="s">
        <v>788</v>
      </c>
    </row>
    <row r="121" spans="1:20" ht="27" x14ac:dyDescent="0.3">
      <c r="A121" s="5">
        <v>123</v>
      </c>
      <c r="B121" s="21" t="s">
        <v>277</v>
      </c>
      <c r="C121" s="21" t="s">
        <v>279</v>
      </c>
      <c r="D121" s="18" t="s">
        <v>1925</v>
      </c>
      <c r="E121" s="21" t="s">
        <v>331</v>
      </c>
      <c r="F121" s="21" t="s">
        <v>350</v>
      </c>
      <c r="G121" s="20" t="s">
        <v>363</v>
      </c>
      <c r="H121" s="20" t="s">
        <v>366</v>
      </c>
      <c r="I121" s="20" t="s">
        <v>1541</v>
      </c>
      <c r="J121" s="22" t="s">
        <v>209</v>
      </c>
      <c r="K121" s="20" t="s">
        <v>1769</v>
      </c>
      <c r="L121" s="6" t="s">
        <v>215</v>
      </c>
      <c r="M121" s="11" t="s">
        <v>1917</v>
      </c>
      <c r="N121" s="17"/>
      <c r="O121" s="17"/>
      <c r="P121" s="7" t="s">
        <v>1915</v>
      </c>
      <c r="Q121" s="7" t="s">
        <v>1916</v>
      </c>
      <c r="R121" s="20" t="s">
        <v>789</v>
      </c>
      <c r="S121" s="21" t="str">
        <f>VLOOKUP([2]Sheet1!J102,[3]Sheet2!$A$5:$B$1247,2,0)</f>
        <v>영구</v>
      </c>
      <c r="T121" s="20" t="s">
        <v>789</v>
      </c>
    </row>
    <row r="122" spans="1:20" ht="27" x14ac:dyDescent="0.3">
      <c r="A122" s="5">
        <v>124</v>
      </c>
      <c r="B122" s="21" t="s">
        <v>277</v>
      </c>
      <c r="C122" s="21" t="s">
        <v>279</v>
      </c>
      <c r="D122" s="18" t="s">
        <v>1925</v>
      </c>
      <c r="E122" s="21" t="s">
        <v>331</v>
      </c>
      <c r="F122" s="21" t="s">
        <v>350</v>
      </c>
      <c r="G122" s="20" t="s">
        <v>363</v>
      </c>
      <c r="H122" s="20" t="s">
        <v>366</v>
      </c>
      <c r="I122" s="20" t="s">
        <v>1541</v>
      </c>
      <c r="J122" s="22" t="s">
        <v>1516</v>
      </c>
      <c r="K122" s="20" t="s">
        <v>1769</v>
      </c>
      <c r="L122" s="6" t="s">
        <v>215</v>
      </c>
      <c r="M122" s="11" t="s">
        <v>1917</v>
      </c>
      <c r="N122" s="17"/>
      <c r="O122" s="17"/>
      <c r="P122" s="7" t="s">
        <v>1915</v>
      </c>
      <c r="Q122" s="7" t="s">
        <v>1916</v>
      </c>
      <c r="R122" s="20" t="s">
        <v>366</v>
      </c>
      <c r="S122" s="21" t="str">
        <f>VLOOKUP([2]Sheet1!J103,[3]Sheet2!$A$5:$B$1247,2,0)</f>
        <v>10년</v>
      </c>
      <c r="T122" s="20" t="s">
        <v>366</v>
      </c>
    </row>
    <row r="123" spans="1:20" ht="27" x14ac:dyDescent="0.3">
      <c r="A123" s="5">
        <v>125</v>
      </c>
      <c r="B123" s="21" t="s">
        <v>277</v>
      </c>
      <c r="C123" s="21" t="s">
        <v>279</v>
      </c>
      <c r="D123" s="18" t="s">
        <v>1925</v>
      </c>
      <c r="E123" s="21" t="s">
        <v>331</v>
      </c>
      <c r="F123" s="21" t="s">
        <v>350</v>
      </c>
      <c r="G123" s="20" t="s">
        <v>363</v>
      </c>
      <c r="H123" s="20" t="s">
        <v>363</v>
      </c>
      <c r="I123" s="20" t="s">
        <v>1542</v>
      </c>
      <c r="J123" s="22" t="s">
        <v>28</v>
      </c>
      <c r="K123" s="20" t="s">
        <v>1770</v>
      </c>
      <c r="L123" s="6" t="s">
        <v>215</v>
      </c>
      <c r="M123" s="11" t="s">
        <v>1917</v>
      </c>
      <c r="N123" s="17"/>
      <c r="O123" s="17"/>
      <c r="P123" s="7" t="s">
        <v>1915</v>
      </c>
      <c r="Q123" s="7" t="s">
        <v>1916</v>
      </c>
      <c r="R123" s="20" t="s">
        <v>790</v>
      </c>
      <c r="S123" s="21" t="str">
        <f>VLOOKUP([2]Sheet1!J104,[3]Sheet2!$A$5:$B$1247,2,0)</f>
        <v>3년</v>
      </c>
      <c r="T123" s="20" t="s">
        <v>790</v>
      </c>
    </row>
    <row r="124" spans="1:20" ht="27" x14ac:dyDescent="0.3">
      <c r="A124" s="5">
        <v>126</v>
      </c>
      <c r="B124" s="21" t="s">
        <v>277</v>
      </c>
      <c r="C124" s="21" t="s">
        <v>279</v>
      </c>
      <c r="D124" s="18" t="s">
        <v>1925</v>
      </c>
      <c r="E124" s="21" t="s">
        <v>331</v>
      </c>
      <c r="F124" s="21" t="s">
        <v>350</v>
      </c>
      <c r="G124" s="20" t="s">
        <v>363</v>
      </c>
      <c r="H124" s="20" t="s">
        <v>367</v>
      </c>
      <c r="I124" s="20" t="s">
        <v>1543</v>
      </c>
      <c r="J124" s="22" t="s">
        <v>206</v>
      </c>
      <c r="K124" s="20" t="s">
        <v>1771</v>
      </c>
      <c r="L124" s="6" t="s">
        <v>215</v>
      </c>
      <c r="M124" s="11" t="s">
        <v>1917</v>
      </c>
      <c r="N124" s="17"/>
      <c r="O124" s="17"/>
      <c r="P124" s="7" t="s">
        <v>1915</v>
      </c>
      <c r="Q124" s="7" t="s">
        <v>1916</v>
      </c>
      <c r="R124" s="20" t="s">
        <v>791</v>
      </c>
      <c r="S124" s="21" t="str">
        <f>VLOOKUP([2]Sheet1!J105,[3]Sheet2!$A$5:$B$1247,2,0)</f>
        <v>준영구</v>
      </c>
      <c r="T124" s="20" t="s">
        <v>791</v>
      </c>
    </row>
    <row r="125" spans="1:20" ht="27" x14ac:dyDescent="0.3">
      <c r="A125" s="5">
        <v>127</v>
      </c>
      <c r="B125" s="21" t="s">
        <v>277</v>
      </c>
      <c r="C125" s="21" t="s">
        <v>279</v>
      </c>
      <c r="D125" s="18" t="s">
        <v>1925</v>
      </c>
      <c r="E125" s="21" t="s">
        <v>331</v>
      </c>
      <c r="F125" s="21" t="s">
        <v>350</v>
      </c>
      <c r="G125" s="20" t="s">
        <v>368</v>
      </c>
      <c r="H125" s="20" t="s">
        <v>369</v>
      </c>
      <c r="I125" s="20" t="s">
        <v>1544</v>
      </c>
      <c r="J125" s="22" t="s">
        <v>209</v>
      </c>
      <c r="K125" s="20" t="s">
        <v>1772</v>
      </c>
      <c r="L125" s="6" t="s">
        <v>215</v>
      </c>
      <c r="M125" s="11" t="s">
        <v>1917</v>
      </c>
      <c r="N125" s="17"/>
      <c r="O125" s="17"/>
      <c r="P125" s="7" t="s">
        <v>1915</v>
      </c>
      <c r="Q125" s="7" t="s">
        <v>1916</v>
      </c>
      <c r="R125" s="20" t="s">
        <v>369</v>
      </c>
      <c r="S125" s="21" t="str">
        <f>VLOOKUP([2]Sheet1!J106,[3]Sheet2!$A$5:$B$1247,2,0)</f>
        <v>영구</v>
      </c>
      <c r="T125" s="20" t="s">
        <v>369</v>
      </c>
    </row>
    <row r="126" spans="1:20" ht="27" x14ac:dyDescent="0.3">
      <c r="A126" s="5">
        <v>128</v>
      </c>
      <c r="B126" s="21" t="s">
        <v>277</v>
      </c>
      <c r="C126" s="21" t="s">
        <v>279</v>
      </c>
      <c r="D126" s="18" t="s">
        <v>1925</v>
      </c>
      <c r="E126" s="21" t="s">
        <v>331</v>
      </c>
      <c r="F126" s="21" t="s">
        <v>350</v>
      </c>
      <c r="G126" s="20" t="s">
        <v>368</v>
      </c>
      <c r="H126" s="20" t="s">
        <v>369</v>
      </c>
      <c r="I126" s="20" t="s">
        <v>1544</v>
      </c>
      <c r="J126" s="22" t="s">
        <v>209</v>
      </c>
      <c r="K126" s="20" t="s">
        <v>1772</v>
      </c>
      <c r="L126" s="6" t="s">
        <v>215</v>
      </c>
      <c r="M126" s="11" t="s">
        <v>1917</v>
      </c>
      <c r="N126" s="17"/>
      <c r="O126" s="17"/>
      <c r="P126" s="7" t="s">
        <v>1915</v>
      </c>
      <c r="Q126" s="7" t="s">
        <v>1916</v>
      </c>
      <c r="R126" s="20" t="s">
        <v>792</v>
      </c>
      <c r="S126" s="21" t="str">
        <f>VLOOKUP([2]Sheet1!J107,[3]Sheet2!$A$5:$B$1247,2,0)</f>
        <v>영구</v>
      </c>
      <c r="T126" s="20" t="s">
        <v>792</v>
      </c>
    </row>
    <row r="127" spans="1:20" ht="40.5" x14ac:dyDescent="0.3">
      <c r="A127" s="5">
        <v>129</v>
      </c>
      <c r="B127" s="21" t="s">
        <v>277</v>
      </c>
      <c r="C127" s="21" t="s">
        <v>279</v>
      </c>
      <c r="D127" s="18" t="s">
        <v>1925</v>
      </c>
      <c r="E127" s="21" t="s">
        <v>331</v>
      </c>
      <c r="F127" s="21" t="s">
        <v>350</v>
      </c>
      <c r="G127" s="20" t="s">
        <v>368</v>
      </c>
      <c r="H127" s="20" t="s">
        <v>370</v>
      </c>
      <c r="I127" s="20" t="s">
        <v>1545</v>
      </c>
      <c r="J127" s="22" t="s">
        <v>1516</v>
      </c>
      <c r="K127" s="20" t="s">
        <v>1773</v>
      </c>
      <c r="L127" s="6" t="s">
        <v>215</v>
      </c>
      <c r="M127" s="11" t="s">
        <v>1917</v>
      </c>
      <c r="N127" s="17"/>
      <c r="O127" s="17"/>
      <c r="P127" s="7" t="s">
        <v>1915</v>
      </c>
      <c r="Q127" s="7" t="s">
        <v>1916</v>
      </c>
      <c r="R127" s="20" t="s">
        <v>793</v>
      </c>
      <c r="S127" s="21" t="str">
        <f>VLOOKUP([2]Sheet1!J108,[3]Sheet2!$A$5:$B$1247,2,0)</f>
        <v>30년</v>
      </c>
      <c r="T127" s="20" t="s">
        <v>793</v>
      </c>
    </row>
    <row r="128" spans="1:20" ht="40.5" x14ac:dyDescent="0.3">
      <c r="A128" s="5">
        <v>130</v>
      </c>
      <c r="B128" s="21" t="s">
        <v>277</v>
      </c>
      <c r="C128" s="21" t="s">
        <v>279</v>
      </c>
      <c r="D128" s="18" t="s">
        <v>1925</v>
      </c>
      <c r="E128" s="21" t="s">
        <v>331</v>
      </c>
      <c r="F128" s="21" t="s">
        <v>350</v>
      </c>
      <c r="G128" s="20" t="s">
        <v>368</v>
      </c>
      <c r="H128" s="20" t="s">
        <v>370</v>
      </c>
      <c r="I128" s="20" t="s">
        <v>1545</v>
      </c>
      <c r="J128" s="22" t="s">
        <v>1516</v>
      </c>
      <c r="K128" s="20" t="s">
        <v>1773</v>
      </c>
      <c r="L128" s="6" t="s">
        <v>215</v>
      </c>
      <c r="M128" s="11" t="s">
        <v>1917</v>
      </c>
      <c r="N128" s="17"/>
      <c r="O128" s="17"/>
      <c r="P128" s="7" t="s">
        <v>1915</v>
      </c>
      <c r="Q128" s="7" t="s">
        <v>1916</v>
      </c>
      <c r="R128" s="20" t="s">
        <v>794</v>
      </c>
      <c r="S128" s="21" t="s">
        <v>262</v>
      </c>
      <c r="T128" s="20" t="s">
        <v>794</v>
      </c>
    </row>
    <row r="129" spans="1:20" ht="27" x14ac:dyDescent="0.3">
      <c r="A129" s="5">
        <v>131</v>
      </c>
      <c r="B129" s="21" t="s">
        <v>277</v>
      </c>
      <c r="C129" s="21" t="s">
        <v>279</v>
      </c>
      <c r="D129" s="18" t="s">
        <v>1925</v>
      </c>
      <c r="E129" s="21" t="s">
        <v>331</v>
      </c>
      <c r="F129" s="21" t="s">
        <v>350</v>
      </c>
      <c r="G129" s="20" t="s">
        <v>371</v>
      </c>
      <c r="H129" s="20" t="s">
        <v>372</v>
      </c>
      <c r="I129" s="20" t="s">
        <v>1546</v>
      </c>
      <c r="J129" s="22" t="s">
        <v>206</v>
      </c>
      <c r="K129" s="20" t="s">
        <v>1774</v>
      </c>
      <c r="L129" s="6" t="s">
        <v>215</v>
      </c>
      <c r="M129" s="11" t="s">
        <v>1917</v>
      </c>
      <c r="N129" s="17"/>
      <c r="O129" s="17"/>
      <c r="P129" s="7" t="s">
        <v>1915</v>
      </c>
      <c r="Q129" s="7" t="s">
        <v>1916</v>
      </c>
      <c r="R129" s="20" t="s">
        <v>795</v>
      </c>
      <c r="S129" s="21" t="str">
        <f>VLOOKUP([2]Sheet1!J110,[3]Sheet2!$A$5:$B$1247,2,0)</f>
        <v>준영구</v>
      </c>
      <c r="T129" s="20" t="s">
        <v>795</v>
      </c>
    </row>
    <row r="130" spans="1:20" ht="27" x14ac:dyDescent="0.3">
      <c r="A130" s="5">
        <v>132</v>
      </c>
      <c r="B130" s="21" t="s">
        <v>277</v>
      </c>
      <c r="C130" s="21" t="s">
        <v>279</v>
      </c>
      <c r="D130" s="18" t="s">
        <v>1925</v>
      </c>
      <c r="E130" s="21" t="s">
        <v>331</v>
      </c>
      <c r="F130" s="21" t="s">
        <v>350</v>
      </c>
      <c r="G130" s="20" t="s">
        <v>371</v>
      </c>
      <c r="H130" s="20" t="s">
        <v>373</v>
      </c>
      <c r="I130" s="20" t="s">
        <v>1547</v>
      </c>
      <c r="J130" s="22" t="s">
        <v>206</v>
      </c>
      <c r="K130" s="20" t="s">
        <v>1775</v>
      </c>
      <c r="L130" s="6" t="s">
        <v>215</v>
      </c>
      <c r="M130" s="11" t="s">
        <v>1917</v>
      </c>
      <c r="N130" s="17"/>
      <c r="O130" s="17"/>
      <c r="P130" s="7" t="s">
        <v>1915</v>
      </c>
      <c r="Q130" s="7" t="s">
        <v>1916</v>
      </c>
      <c r="R130" s="20" t="s">
        <v>796</v>
      </c>
      <c r="S130" s="21" t="str">
        <f>VLOOKUP([2]Sheet1!J111,[3]Sheet2!$A$5:$B$1247,2,0)</f>
        <v>준영구</v>
      </c>
      <c r="T130" s="20" t="s">
        <v>796</v>
      </c>
    </row>
    <row r="131" spans="1:20" ht="27" x14ac:dyDescent="0.3">
      <c r="A131" s="5">
        <v>133</v>
      </c>
      <c r="B131" s="21" t="s">
        <v>277</v>
      </c>
      <c r="C131" s="21" t="s">
        <v>279</v>
      </c>
      <c r="D131" s="18" t="s">
        <v>1925</v>
      </c>
      <c r="E131" s="21" t="s">
        <v>331</v>
      </c>
      <c r="F131" s="21" t="s">
        <v>350</v>
      </c>
      <c r="G131" s="20" t="s">
        <v>371</v>
      </c>
      <c r="H131" s="20" t="s">
        <v>373</v>
      </c>
      <c r="I131" s="20" t="s">
        <v>1547</v>
      </c>
      <c r="J131" s="22" t="s">
        <v>27</v>
      </c>
      <c r="K131" s="20" t="s">
        <v>1775</v>
      </c>
      <c r="L131" s="6" t="s">
        <v>215</v>
      </c>
      <c r="M131" s="11" t="s">
        <v>1917</v>
      </c>
      <c r="N131" s="17"/>
      <c r="O131" s="17"/>
      <c r="P131" s="7" t="s">
        <v>1915</v>
      </c>
      <c r="Q131" s="7" t="s">
        <v>1916</v>
      </c>
      <c r="R131" s="20" t="s">
        <v>797</v>
      </c>
      <c r="S131" s="21" t="s">
        <v>210</v>
      </c>
      <c r="T131" s="20" t="s">
        <v>797</v>
      </c>
    </row>
    <row r="132" spans="1:20" ht="40.5" x14ac:dyDescent="0.3">
      <c r="A132" s="5">
        <v>134</v>
      </c>
      <c r="B132" s="21" t="s">
        <v>277</v>
      </c>
      <c r="C132" s="21" t="s">
        <v>279</v>
      </c>
      <c r="D132" s="18" t="s">
        <v>1925</v>
      </c>
      <c r="E132" s="21" t="s">
        <v>331</v>
      </c>
      <c r="F132" s="21" t="s">
        <v>350</v>
      </c>
      <c r="G132" s="20" t="s">
        <v>371</v>
      </c>
      <c r="H132" s="20" t="s">
        <v>374</v>
      </c>
      <c r="I132" s="20" t="s">
        <v>1548</v>
      </c>
      <c r="J132" s="22" t="s">
        <v>26</v>
      </c>
      <c r="K132" s="20" t="s">
        <v>1776</v>
      </c>
      <c r="L132" s="6" t="s">
        <v>215</v>
      </c>
      <c r="M132" s="11" t="s">
        <v>1917</v>
      </c>
      <c r="N132" s="17"/>
      <c r="O132" s="17"/>
      <c r="P132" s="7" t="s">
        <v>1915</v>
      </c>
      <c r="Q132" s="7" t="s">
        <v>1916</v>
      </c>
      <c r="R132" s="20" t="s">
        <v>798</v>
      </c>
      <c r="S132" s="21" t="str">
        <f>VLOOKUP([2]Sheet1!J113,[3]Sheet2!$A$5:$B$1247,2,0)</f>
        <v>5년</v>
      </c>
      <c r="T132" s="20" t="s">
        <v>798</v>
      </c>
    </row>
    <row r="133" spans="1:20" ht="40.5" x14ac:dyDescent="0.3">
      <c r="A133" s="5">
        <v>135</v>
      </c>
      <c r="B133" s="21" t="s">
        <v>277</v>
      </c>
      <c r="C133" s="21" t="s">
        <v>279</v>
      </c>
      <c r="D133" s="18" t="s">
        <v>1925</v>
      </c>
      <c r="E133" s="21" t="s">
        <v>331</v>
      </c>
      <c r="F133" s="21" t="s">
        <v>350</v>
      </c>
      <c r="G133" s="20" t="s">
        <v>371</v>
      </c>
      <c r="H133" s="20" t="s">
        <v>374</v>
      </c>
      <c r="I133" s="20" t="s">
        <v>1548</v>
      </c>
      <c r="J133" s="22" t="s">
        <v>26</v>
      </c>
      <c r="K133" s="20" t="s">
        <v>1776</v>
      </c>
      <c r="L133" s="6" t="s">
        <v>215</v>
      </c>
      <c r="M133" s="11" t="s">
        <v>1917</v>
      </c>
      <c r="N133" s="17"/>
      <c r="O133" s="17"/>
      <c r="P133" s="7" t="s">
        <v>1915</v>
      </c>
      <c r="Q133" s="7" t="s">
        <v>1916</v>
      </c>
      <c r="R133" s="20" t="s">
        <v>799</v>
      </c>
      <c r="S133" s="21" t="str">
        <f>VLOOKUP([2]Sheet1!J114,[3]Sheet2!$A$5:$B$1247,2,0)</f>
        <v>5년</v>
      </c>
      <c r="T133" s="20" t="s">
        <v>799</v>
      </c>
    </row>
    <row r="134" spans="1:20" ht="27" x14ac:dyDescent="0.3">
      <c r="A134" s="5">
        <v>136</v>
      </c>
      <c r="B134" s="21" t="s">
        <v>277</v>
      </c>
      <c r="C134" s="21" t="s">
        <v>279</v>
      </c>
      <c r="D134" s="18" t="s">
        <v>1925</v>
      </c>
      <c r="E134" s="21" t="s">
        <v>331</v>
      </c>
      <c r="F134" s="21" t="s">
        <v>375</v>
      </c>
      <c r="G134" s="20" t="s">
        <v>375</v>
      </c>
      <c r="H134" s="20" t="s">
        <v>376</v>
      </c>
      <c r="I134" s="20" t="s">
        <v>174</v>
      </c>
      <c r="J134" s="22" t="s">
        <v>206</v>
      </c>
      <c r="K134" s="20" t="s">
        <v>1777</v>
      </c>
      <c r="L134" s="6" t="s">
        <v>215</v>
      </c>
      <c r="M134" s="11" t="s">
        <v>1917</v>
      </c>
      <c r="N134" s="17"/>
      <c r="O134" s="17"/>
      <c r="P134" s="7" t="s">
        <v>1915</v>
      </c>
      <c r="Q134" s="7" t="s">
        <v>1916</v>
      </c>
      <c r="R134" s="20" t="s">
        <v>800</v>
      </c>
      <c r="S134" s="21" t="str">
        <f>VLOOKUP([2]Sheet1!J115,[3]Sheet2!$A$5:$B$1247,2,0)</f>
        <v>10년</v>
      </c>
      <c r="T134" s="20" t="s">
        <v>800</v>
      </c>
    </row>
    <row r="135" spans="1:20" ht="27" x14ac:dyDescent="0.3">
      <c r="A135" s="5">
        <v>137</v>
      </c>
      <c r="B135" s="21" t="s">
        <v>277</v>
      </c>
      <c r="C135" s="21" t="s">
        <v>279</v>
      </c>
      <c r="D135" s="18" t="s">
        <v>1925</v>
      </c>
      <c r="E135" s="21" t="s">
        <v>331</v>
      </c>
      <c r="F135" s="21" t="s">
        <v>375</v>
      </c>
      <c r="G135" s="20" t="s">
        <v>375</v>
      </c>
      <c r="H135" s="20" t="s">
        <v>376</v>
      </c>
      <c r="I135" s="20" t="s">
        <v>174</v>
      </c>
      <c r="J135" s="22" t="s">
        <v>206</v>
      </c>
      <c r="K135" s="20" t="s">
        <v>1777</v>
      </c>
      <c r="L135" s="6" t="s">
        <v>215</v>
      </c>
      <c r="M135" s="11" t="s">
        <v>1917</v>
      </c>
      <c r="N135" s="17"/>
      <c r="O135" s="17"/>
      <c r="P135" s="7" t="s">
        <v>1915</v>
      </c>
      <c r="Q135" s="7" t="s">
        <v>1916</v>
      </c>
      <c r="R135" s="20" t="s">
        <v>801</v>
      </c>
      <c r="S135" s="21" t="str">
        <f>VLOOKUP([2]Sheet1!J116,[3]Sheet2!$A$5:$B$1247,2,0)</f>
        <v>10년</v>
      </c>
      <c r="T135" s="20" t="s">
        <v>801</v>
      </c>
    </row>
    <row r="136" spans="1:20" ht="27" x14ac:dyDescent="0.3">
      <c r="A136" s="5">
        <v>138</v>
      </c>
      <c r="B136" s="21" t="s">
        <v>277</v>
      </c>
      <c r="C136" s="21" t="s">
        <v>279</v>
      </c>
      <c r="D136" s="18" t="s">
        <v>1925</v>
      </c>
      <c r="E136" s="21" t="s">
        <v>331</v>
      </c>
      <c r="F136" s="21" t="s">
        <v>375</v>
      </c>
      <c r="G136" s="20" t="s">
        <v>375</v>
      </c>
      <c r="H136" s="20" t="s">
        <v>376</v>
      </c>
      <c r="I136" s="20" t="s">
        <v>174</v>
      </c>
      <c r="J136" s="22" t="s">
        <v>206</v>
      </c>
      <c r="K136" s="20" t="s">
        <v>1777</v>
      </c>
      <c r="L136" s="6" t="s">
        <v>215</v>
      </c>
      <c r="M136" s="11" t="s">
        <v>1917</v>
      </c>
      <c r="N136" s="17"/>
      <c r="O136" s="17"/>
      <c r="P136" s="7" t="s">
        <v>1915</v>
      </c>
      <c r="Q136" s="7" t="s">
        <v>1916</v>
      </c>
      <c r="R136" s="20" t="s">
        <v>802</v>
      </c>
      <c r="S136" s="21" t="str">
        <f>VLOOKUP([2]Sheet1!J117,[3]Sheet2!$A$5:$B$1247,2,0)</f>
        <v>준영구</v>
      </c>
      <c r="T136" s="20" t="s">
        <v>802</v>
      </c>
    </row>
    <row r="137" spans="1:20" ht="27" x14ac:dyDescent="0.3">
      <c r="A137" s="5">
        <v>139</v>
      </c>
      <c r="B137" s="21" t="s">
        <v>277</v>
      </c>
      <c r="C137" s="21" t="s">
        <v>279</v>
      </c>
      <c r="D137" s="18" t="s">
        <v>1925</v>
      </c>
      <c r="E137" s="21" t="s">
        <v>331</v>
      </c>
      <c r="F137" s="21" t="s">
        <v>375</v>
      </c>
      <c r="G137" s="20" t="s">
        <v>375</v>
      </c>
      <c r="H137" s="20" t="s">
        <v>377</v>
      </c>
      <c r="I137" s="20" t="s">
        <v>175</v>
      </c>
      <c r="J137" s="22" t="s">
        <v>27</v>
      </c>
      <c r="K137" s="20" t="s">
        <v>1778</v>
      </c>
      <c r="L137" s="6" t="s">
        <v>215</v>
      </c>
      <c r="M137" s="11" t="s">
        <v>1917</v>
      </c>
      <c r="N137" s="17"/>
      <c r="O137" s="17"/>
      <c r="P137" s="7" t="s">
        <v>1915</v>
      </c>
      <c r="Q137" s="7" t="s">
        <v>1916</v>
      </c>
      <c r="R137" s="20" t="s">
        <v>803</v>
      </c>
      <c r="S137" s="21" t="str">
        <f>VLOOKUP([2]Sheet1!J118,[3]Sheet2!$A$5:$B$1247,2,0)</f>
        <v>10년</v>
      </c>
      <c r="T137" s="20" t="s">
        <v>803</v>
      </c>
    </row>
    <row r="138" spans="1:20" ht="27" x14ac:dyDescent="0.3">
      <c r="A138" s="5">
        <v>140</v>
      </c>
      <c r="B138" s="21" t="s">
        <v>277</v>
      </c>
      <c r="C138" s="21" t="s">
        <v>279</v>
      </c>
      <c r="D138" s="18" t="s">
        <v>1925</v>
      </c>
      <c r="E138" s="21" t="s">
        <v>331</v>
      </c>
      <c r="F138" s="21" t="s">
        <v>375</v>
      </c>
      <c r="G138" s="20" t="s">
        <v>375</v>
      </c>
      <c r="H138" s="20" t="s">
        <v>377</v>
      </c>
      <c r="I138" s="20" t="s">
        <v>175</v>
      </c>
      <c r="J138" s="22" t="s">
        <v>27</v>
      </c>
      <c r="K138" s="20" t="s">
        <v>1778</v>
      </c>
      <c r="L138" s="6" t="s">
        <v>215</v>
      </c>
      <c r="M138" s="11" t="s">
        <v>1917</v>
      </c>
      <c r="N138" s="17"/>
      <c r="O138" s="17"/>
      <c r="P138" s="7" t="s">
        <v>1915</v>
      </c>
      <c r="Q138" s="7" t="s">
        <v>1916</v>
      </c>
      <c r="R138" s="20" t="s">
        <v>804</v>
      </c>
      <c r="S138" s="21" t="str">
        <f>VLOOKUP([2]Sheet1!J119,[3]Sheet2!$A$5:$B$1247,2,0)</f>
        <v>10년</v>
      </c>
      <c r="T138" s="20" t="s">
        <v>804</v>
      </c>
    </row>
    <row r="139" spans="1:20" ht="27" x14ac:dyDescent="0.3">
      <c r="A139" s="5">
        <v>141</v>
      </c>
      <c r="B139" s="21" t="s">
        <v>277</v>
      </c>
      <c r="C139" s="21" t="s">
        <v>279</v>
      </c>
      <c r="D139" s="18" t="s">
        <v>1925</v>
      </c>
      <c r="E139" s="21" t="s">
        <v>331</v>
      </c>
      <c r="F139" s="21" t="s">
        <v>375</v>
      </c>
      <c r="G139" s="20" t="s">
        <v>375</v>
      </c>
      <c r="H139" s="20" t="s">
        <v>377</v>
      </c>
      <c r="I139" s="20" t="s">
        <v>175</v>
      </c>
      <c r="J139" s="22" t="s">
        <v>27</v>
      </c>
      <c r="K139" s="20" t="s">
        <v>1778</v>
      </c>
      <c r="L139" s="6" t="s">
        <v>215</v>
      </c>
      <c r="M139" s="11" t="s">
        <v>1917</v>
      </c>
      <c r="N139" s="17"/>
      <c r="O139" s="17"/>
      <c r="P139" s="7" t="s">
        <v>1915</v>
      </c>
      <c r="Q139" s="7" t="s">
        <v>1916</v>
      </c>
      <c r="R139" s="20" t="s">
        <v>805</v>
      </c>
      <c r="S139" s="21" t="str">
        <f>VLOOKUP([2]Sheet1!J120,[3]Sheet2!$A$5:$B$1247,2,0)</f>
        <v>10년</v>
      </c>
      <c r="T139" s="20" t="s">
        <v>805</v>
      </c>
    </row>
    <row r="140" spans="1:20" ht="27" x14ac:dyDescent="0.3">
      <c r="A140" s="5">
        <v>142</v>
      </c>
      <c r="B140" s="21" t="s">
        <v>277</v>
      </c>
      <c r="C140" s="21" t="s">
        <v>279</v>
      </c>
      <c r="D140" s="18" t="s">
        <v>1925</v>
      </c>
      <c r="E140" s="21" t="s">
        <v>331</v>
      </c>
      <c r="F140" s="21" t="s">
        <v>375</v>
      </c>
      <c r="G140" s="20" t="s">
        <v>375</v>
      </c>
      <c r="H140" s="20" t="s">
        <v>377</v>
      </c>
      <c r="I140" s="20" t="s">
        <v>175</v>
      </c>
      <c r="J140" s="22" t="s">
        <v>27</v>
      </c>
      <c r="K140" s="20" t="s">
        <v>1778</v>
      </c>
      <c r="L140" s="6" t="s">
        <v>215</v>
      </c>
      <c r="M140" s="11" t="s">
        <v>1917</v>
      </c>
      <c r="N140" s="17"/>
      <c r="O140" s="17"/>
      <c r="P140" s="7" t="s">
        <v>1915</v>
      </c>
      <c r="Q140" s="7" t="s">
        <v>1916</v>
      </c>
      <c r="R140" s="20" t="s">
        <v>806</v>
      </c>
      <c r="S140" s="21" t="str">
        <f>VLOOKUP([2]Sheet1!J121,[3]Sheet2!$A$5:$B$1247,2,0)</f>
        <v>10년</v>
      </c>
      <c r="T140" s="20" t="s">
        <v>806</v>
      </c>
    </row>
    <row r="141" spans="1:20" ht="27" x14ac:dyDescent="0.3">
      <c r="A141" s="5">
        <v>143</v>
      </c>
      <c r="B141" s="21" t="s">
        <v>277</v>
      </c>
      <c r="C141" s="21" t="s">
        <v>279</v>
      </c>
      <c r="D141" s="18" t="s">
        <v>1925</v>
      </c>
      <c r="E141" s="21" t="s">
        <v>331</v>
      </c>
      <c r="F141" s="21" t="s">
        <v>375</v>
      </c>
      <c r="G141" s="20" t="s">
        <v>375</v>
      </c>
      <c r="H141" s="20" t="s">
        <v>377</v>
      </c>
      <c r="I141" s="20" t="s">
        <v>175</v>
      </c>
      <c r="J141" s="22" t="s">
        <v>27</v>
      </c>
      <c r="K141" s="20" t="s">
        <v>1778</v>
      </c>
      <c r="L141" s="6" t="s">
        <v>215</v>
      </c>
      <c r="M141" s="11" t="s">
        <v>1917</v>
      </c>
      <c r="N141" s="17"/>
      <c r="O141" s="17"/>
      <c r="P141" s="7" t="s">
        <v>1915</v>
      </c>
      <c r="Q141" s="7" t="s">
        <v>1916</v>
      </c>
      <c r="R141" s="20" t="s">
        <v>807</v>
      </c>
      <c r="S141" s="21" t="str">
        <f>VLOOKUP([2]Sheet1!J122,[3]Sheet2!$A$5:$B$1247,2,0)</f>
        <v>10년</v>
      </c>
      <c r="T141" s="20" t="s">
        <v>807</v>
      </c>
    </row>
    <row r="142" spans="1:20" ht="27" x14ac:dyDescent="0.3">
      <c r="A142" s="5">
        <v>144</v>
      </c>
      <c r="B142" s="21" t="s">
        <v>277</v>
      </c>
      <c r="C142" s="21" t="s">
        <v>279</v>
      </c>
      <c r="D142" s="18" t="s">
        <v>1925</v>
      </c>
      <c r="E142" s="21" t="s">
        <v>331</v>
      </c>
      <c r="F142" s="21" t="s">
        <v>375</v>
      </c>
      <c r="G142" s="20" t="s">
        <v>375</v>
      </c>
      <c r="H142" s="20" t="s">
        <v>377</v>
      </c>
      <c r="I142" s="20" t="s">
        <v>175</v>
      </c>
      <c r="J142" s="22" t="s">
        <v>27</v>
      </c>
      <c r="K142" s="20" t="s">
        <v>1778</v>
      </c>
      <c r="L142" s="6" t="s">
        <v>215</v>
      </c>
      <c r="M142" s="11" t="s">
        <v>1917</v>
      </c>
      <c r="N142" s="17"/>
      <c r="O142" s="17"/>
      <c r="P142" s="7" t="s">
        <v>1915</v>
      </c>
      <c r="Q142" s="7" t="s">
        <v>1916</v>
      </c>
      <c r="R142" s="20" t="s">
        <v>808</v>
      </c>
      <c r="S142" s="21" t="str">
        <f>VLOOKUP([2]Sheet1!J123,[3]Sheet2!$A$5:$B$1247,2,0)</f>
        <v>10년</v>
      </c>
      <c r="T142" s="20" t="s">
        <v>808</v>
      </c>
    </row>
    <row r="143" spans="1:20" ht="27" x14ac:dyDescent="0.3">
      <c r="A143" s="5">
        <v>145</v>
      </c>
      <c r="B143" s="21" t="s">
        <v>277</v>
      </c>
      <c r="C143" s="21" t="s">
        <v>279</v>
      </c>
      <c r="D143" s="18" t="s">
        <v>1925</v>
      </c>
      <c r="E143" s="21" t="s">
        <v>331</v>
      </c>
      <c r="F143" s="21" t="s">
        <v>375</v>
      </c>
      <c r="G143" s="20" t="s">
        <v>375</v>
      </c>
      <c r="H143" s="20" t="s">
        <v>378</v>
      </c>
      <c r="I143" s="20" t="s">
        <v>176</v>
      </c>
      <c r="J143" s="22" t="s">
        <v>27</v>
      </c>
      <c r="K143" s="20" t="s">
        <v>1779</v>
      </c>
      <c r="L143" s="6" t="s">
        <v>215</v>
      </c>
      <c r="M143" s="11" t="s">
        <v>1917</v>
      </c>
      <c r="N143" s="17"/>
      <c r="O143" s="17"/>
      <c r="P143" s="7" t="s">
        <v>1915</v>
      </c>
      <c r="Q143" s="7" t="s">
        <v>1916</v>
      </c>
      <c r="R143" s="20" t="s">
        <v>809</v>
      </c>
      <c r="S143" s="21" t="str">
        <f>VLOOKUP([2]Sheet1!J124,[3]Sheet2!$A$5:$B$1247,2,0)</f>
        <v>10년</v>
      </c>
      <c r="T143" s="20" t="s">
        <v>809</v>
      </c>
    </row>
    <row r="144" spans="1:20" ht="27" x14ac:dyDescent="0.3">
      <c r="A144" s="5">
        <v>146</v>
      </c>
      <c r="B144" s="21" t="s">
        <v>277</v>
      </c>
      <c r="C144" s="21" t="s">
        <v>279</v>
      </c>
      <c r="D144" s="18" t="s">
        <v>1925</v>
      </c>
      <c r="E144" s="21" t="s">
        <v>331</v>
      </c>
      <c r="F144" s="21" t="s">
        <v>375</v>
      </c>
      <c r="G144" s="20" t="s">
        <v>375</v>
      </c>
      <c r="H144" s="20" t="s">
        <v>378</v>
      </c>
      <c r="I144" s="20" t="s">
        <v>176</v>
      </c>
      <c r="J144" s="22" t="s">
        <v>27</v>
      </c>
      <c r="K144" s="20" t="s">
        <v>1779</v>
      </c>
      <c r="L144" s="6" t="s">
        <v>215</v>
      </c>
      <c r="M144" s="11" t="s">
        <v>1917</v>
      </c>
      <c r="N144" s="17"/>
      <c r="O144" s="17"/>
      <c r="P144" s="7" t="s">
        <v>1915</v>
      </c>
      <c r="Q144" s="7" t="s">
        <v>1916</v>
      </c>
      <c r="R144" s="20" t="s">
        <v>810</v>
      </c>
      <c r="S144" s="21" t="str">
        <f>VLOOKUP([2]Sheet1!J125,[3]Sheet2!$A$5:$B$1247,2,0)</f>
        <v>10년</v>
      </c>
      <c r="T144" s="20" t="s">
        <v>810</v>
      </c>
    </row>
    <row r="145" spans="1:20" ht="27" x14ac:dyDescent="0.3">
      <c r="A145" s="5">
        <v>147</v>
      </c>
      <c r="B145" s="21" t="s">
        <v>277</v>
      </c>
      <c r="C145" s="21" t="s">
        <v>279</v>
      </c>
      <c r="D145" s="18" t="s">
        <v>1925</v>
      </c>
      <c r="E145" s="21" t="s">
        <v>331</v>
      </c>
      <c r="F145" s="21" t="s">
        <v>375</v>
      </c>
      <c r="G145" s="20" t="s">
        <v>375</v>
      </c>
      <c r="H145" s="20" t="s">
        <v>378</v>
      </c>
      <c r="I145" s="20" t="s">
        <v>176</v>
      </c>
      <c r="J145" s="22" t="s">
        <v>27</v>
      </c>
      <c r="K145" s="20" t="s">
        <v>1779</v>
      </c>
      <c r="L145" s="6" t="s">
        <v>215</v>
      </c>
      <c r="M145" s="11" t="s">
        <v>1917</v>
      </c>
      <c r="N145" s="17"/>
      <c r="O145" s="17"/>
      <c r="P145" s="7" t="s">
        <v>1915</v>
      </c>
      <c r="Q145" s="7" t="s">
        <v>1916</v>
      </c>
      <c r="R145" s="20" t="s">
        <v>811</v>
      </c>
      <c r="S145" s="21" t="str">
        <f>VLOOKUP([2]Sheet1!J126,[3]Sheet2!$A$5:$B$1247,2,0)</f>
        <v>10년</v>
      </c>
      <c r="T145" s="20" t="s">
        <v>811</v>
      </c>
    </row>
    <row r="146" spans="1:20" ht="27" x14ac:dyDescent="0.3">
      <c r="A146" s="5">
        <v>148</v>
      </c>
      <c r="B146" s="21" t="s">
        <v>277</v>
      </c>
      <c r="C146" s="21" t="s">
        <v>279</v>
      </c>
      <c r="D146" s="18" t="s">
        <v>1925</v>
      </c>
      <c r="E146" s="21" t="s">
        <v>331</v>
      </c>
      <c r="F146" s="21" t="s">
        <v>375</v>
      </c>
      <c r="G146" s="20" t="s">
        <v>375</v>
      </c>
      <c r="H146" s="20" t="s">
        <v>378</v>
      </c>
      <c r="I146" s="20" t="s">
        <v>176</v>
      </c>
      <c r="J146" s="22" t="s">
        <v>27</v>
      </c>
      <c r="K146" s="20" t="s">
        <v>1779</v>
      </c>
      <c r="L146" s="6" t="s">
        <v>215</v>
      </c>
      <c r="M146" s="11" t="s">
        <v>1917</v>
      </c>
      <c r="N146" s="17"/>
      <c r="O146" s="17"/>
      <c r="P146" s="7" t="s">
        <v>1915</v>
      </c>
      <c r="Q146" s="7" t="s">
        <v>1916</v>
      </c>
      <c r="R146" s="20" t="s">
        <v>812</v>
      </c>
      <c r="S146" s="21" t="str">
        <f>VLOOKUP([2]Sheet1!J127,[3]Sheet2!$A$5:$B$1247,2,0)</f>
        <v>10년</v>
      </c>
      <c r="T146" s="20" t="s">
        <v>812</v>
      </c>
    </row>
    <row r="147" spans="1:20" ht="27" x14ac:dyDescent="0.3">
      <c r="A147" s="5">
        <v>149</v>
      </c>
      <c r="B147" s="21" t="s">
        <v>277</v>
      </c>
      <c r="C147" s="21" t="s">
        <v>279</v>
      </c>
      <c r="D147" s="18" t="s">
        <v>1925</v>
      </c>
      <c r="E147" s="21" t="s">
        <v>331</v>
      </c>
      <c r="F147" s="21" t="s">
        <v>379</v>
      </c>
      <c r="G147" s="20" t="s">
        <v>380</v>
      </c>
      <c r="H147" s="20" t="s">
        <v>381</v>
      </c>
      <c r="I147" s="20" t="s">
        <v>1549</v>
      </c>
      <c r="J147" s="22" t="s">
        <v>27</v>
      </c>
      <c r="K147" s="20" t="s">
        <v>1780</v>
      </c>
      <c r="L147" s="6" t="s">
        <v>215</v>
      </c>
      <c r="M147" s="11" t="s">
        <v>1917</v>
      </c>
      <c r="N147" s="17"/>
      <c r="O147" s="17"/>
      <c r="P147" s="7" t="s">
        <v>1915</v>
      </c>
      <c r="Q147" s="7" t="s">
        <v>1916</v>
      </c>
      <c r="R147" s="20" t="s">
        <v>813</v>
      </c>
      <c r="S147" s="21" t="str">
        <f>[2]Sheet1!H128</f>
        <v>10년</v>
      </c>
      <c r="T147" s="20" t="s">
        <v>813</v>
      </c>
    </row>
    <row r="148" spans="1:20" ht="27" x14ac:dyDescent="0.3">
      <c r="A148" s="5">
        <v>150</v>
      </c>
      <c r="B148" s="21" t="s">
        <v>277</v>
      </c>
      <c r="C148" s="21" t="s">
        <v>279</v>
      </c>
      <c r="D148" s="18" t="s">
        <v>1925</v>
      </c>
      <c r="E148" s="21" t="s">
        <v>331</v>
      </c>
      <c r="F148" s="21" t="s">
        <v>379</v>
      </c>
      <c r="G148" s="20" t="s">
        <v>380</v>
      </c>
      <c r="H148" s="20" t="s">
        <v>381</v>
      </c>
      <c r="I148" s="20" t="s">
        <v>1549</v>
      </c>
      <c r="J148" s="22" t="s">
        <v>27</v>
      </c>
      <c r="K148" s="20" t="s">
        <v>1780</v>
      </c>
      <c r="L148" s="6" t="s">
        <v>215</v>
      </c>
      <c r="M148" s="11" t="s">
        <v>1917</v>
      </c>
      <c r="N148" s="17"/>
      <c r="O148" s="17"/>
      <c r="P148" s="7" t="s">
        <v>1915</v>
      </c>
      <c r="Q148" s="7" t="s">
        <v>1916</v>
      </c>
      <c r="R148" s="20" t="s">
        <v>814</v>
      </c>
      <c r="S148" s="21" t="str">
        <f>VLOOKUP([2]Sheet1!J129,[3]Sheet2!$A$5:$B$1247,2,0)</f>
        <v>10년</v>
      </c>
      <c r="T148" s="20" t="s">
        <v>814</v>
      </c>
    </row>
    <row r="149" spans="1:20" ht="27" x14ac:dyDescent="0.3">
      <c r="A149" s="5">
        <v>151</v>
      </c>
      <c r="B149" s="21" t="s">
        <v>277</v>
      </c>
      <c r="C149" s="21" t="s">
        <v>279</v>
      </c>
      <c r="D149" s="18" t="s">
        <v>1925</v>
      </c>
      <c r="E149" s="21" t="s">
        <v>331</v>
      </c>
      <c r="F149" s="21" t="s">
        <v>379</v>
      </c>
      <c r="G149" s="20" t="s">
        <v>380</v>
      </c>
      <c r="H149" s="20" t="s">
        <v>381</v>
      </c>
      <c r="I149" s="20" t="s">
        <v>1549</v>
      </c>
      <c r="J149" s="22" t="s">
        <v>206</v>
      </c>
      <c r="K149" s="20" t="s">
        <v>1780</v>
      </c>
      <c r="L149" s="6" t="s">
        <v>215</v>
      </c>
      <c r="M149" s="11" t="s">
        <v>1917</v>
      </c>
      <c r="N149" s="17"/>
      <c r="O149" s="17"/>
      <c r="P149" s="7" t="s">
        <v>1915</v>
      </c>
      <c r="Q149" s="7" t="s">
        <v>1916</v>
      </c>
      <c r="R149" s="20" t="s">
        <v>815</v>
      </c>
      <c r="S149" s="21" t="str">
        <f>[2]Sheet1!H130</f>
        <v>준영구</v>
      </c>
      <c r="T149" s="20" t="s">
        <v>815</v>
      </c>
    </row>
    <row r="150" spans="1:20" ht="27" x14ac:dyDescent="0.3">
      <c r="A150" s="5">
        <v>152</v>
      </c>
      <c r="B150" s="21" t="s">
        <v>277</v>
      </c>
      <c r="C150" s="21" t="s">
        <v>279</v>
      </c>
      <c r="D150" s="18" t="s">
        <v>1925</v>
      </c>
      <c r="E150" s="21" t="s">
        <v>331</v>
      </c>
      <c r="F150" s="21" t="s">
        <v>379</v>
      </c>
      <c r="G150" s="20" t="s">
        <v>382</v>
      </c>
      <c r="H150" s="20" t="s">
        <v>383</v>
      </c>
      <c r="I150" s="20" t="s">
        <v>1550</v>
      </c>
      <c r="J150" s="22" t="s">
        <v>206</v>
      </c>
      <c r="K150" s="20" t="s">
        <v>1781</v>
      </c>
      <c r="L150" s="6" t="s">
        <v>215</v>
      </c>
      <c r="M150" s="11" t="s">
        <v>1917</v>
      </c>
      <c r="N150" s="17"/>
      <c r="O150" s="17"/>
      <c r="P150" s="7" t="s">
        <v>1915</v>
      </c>
      <c r="Q150" s="7" t="s">
        <v>1916</v>
      </c>
      <c r="R150" s="20" t="s">
        <v>816</v>
      </c>
      <c r="S150" s="21" t="str">
        <f>VLOOKUP([2]Sheet1!J131,[3]Sheet2!$A$5:$B$1247,2,0)</f>
        <v>10년</v>
      </c>
      <c r="T150" s="20" t="s">
        <v>816</v>
      </c>
    </row>
    <row r="151" spans="1:20" ht="27" x14ac:dyDescent="0.3">
      <c r="A151" s="5">
        <v>153</v>
      </c>
      <c r="B151" s="21" t="s">
        <v>277</v>
      </c>
      <c r="C151" s="21" t="s">
        <v>279</v>
      </c>
      <c r="D151" s="18" t="s">
        <v>1925</v>
      </c>
      <c r="E151" s="21" t="s">
        <v>331</v>
      </c>
      <c r="F151" s="21" t="s">
        <v>379</v>
      </c>
      <c r="G151" s="20" t="s">
        <v>382</v>
      </c>
      <c r="H151" s="20" t="s">
        <v>383</v>
      </c>
      <c r="I151" s="20" t="s">
        <v>1550</v>
      </c>
      <c r="J151" s="22" t="s">
        <v>206</v>
      </c>
      <c r="K151" s="20" t="s">
        <v>1781</v>
      </c>
      <c r="L151" s="6" t="s">
        <v>215</v>
      </c>
      <c r="M151" s="11" t="s">
        <v>1917</v>
      </c>
      <c r="N151" s="17"/>
      <c r="O151" s="17"/>
      <c r="P151" s="7" t="s">
        <v>1915</v>
      </c>
      <c r="Q151" s="7" t="s">
        <v>1916</v>
      </c>
      <c r="R151" s="20" t="s">
        <v>817</v>
      </c>
      <c r="S151" s="21" t="str">
        <f>VLOOKUP([2]Sheet1!J132,[3]Sheet2!$A$5:$B$1247,2,0)</f>
        <v>준영구</v>
      </c>
      <c r="T151" s="20" t="s">
        <v>817</v>
      </c>
    </row>
    <row r="152" spans="1:20" ht="27" x14ac:dyDescent="0.3">
      <c r="A152" s="5">
        <v>154</v>
      </c>
      <c r="B152" s="21" t="s">
        <v>277</v>
      </c>
      <c r="C152" s="21" t="s">
        <v>279</v>
      </c>
      <c r="D152" s="18" t="s">
        <v>1925</v>
      </c>
      <c r="E152" s="21" t="s">
        <v>331</v>
      </c>
      <c r="F152" s="21" t="s">
        <v>379</v>
      </c>
      <c r="G152" s="20" t="s">
        <v>382</v>
      </c>
      <c r="H152" s="20" t="s">
        <v>383</v>
      </c>
      <c r="I152" s="20" t="s">
        <v>1550</v>
      </c>
      <c r="J152" s="22" t="s">
        <v>206</v>
      </c>
      <c r="K152" s="20" t="s">
        <v>1781</v>
      </c>
      <c r="L152" s="6" t="s">
        <v>215</v>
      </c>
      <c r="M152" s="11" t="s">
        <v>1917</v>
      </c>
      <c r="N152" s="17"/>
      <c r="O152" s="17"/>
      <c r="P152" s="7" t="s">
        <v>1915</v>
      </c>
      <c r="Q152" s="7" t="s">
        <v>1916</v>
      </c>
      <c r="R152" s="20" t="s">
        <v>818</v>
      </c>
      <c r="S152" s="21" t="str">
        <f>VLOOKUP([2]Sheet1!J133,[3]Sheet2!$A$5:$B$1247,2,0)</f>
        <v>3년</v>
      </c>
      <c r="T152" s="20" t="s">
        <v>818</v>
      </c>
    </row>
    <row r="153" spans="1:20" s="64" customFormat="1" ht="27" x14ac:dyDescent="0.3">
      <c r="A153" s="5">
        <v>155</v>
      </c>
      <c r="B153" s="6" t="s">
        <v>277</v>
      </c>
      <c r="C153" s="6" t="s">
        <v>279</v>
      </c>
      <c r="D153" s="63" t="s">
        <v>1925</v>
      </c>
      <c r="E153" s="6" t="s">
        <v>331</v>
      </c>
      <c r="F153" s="6" t="s">
        <v>379</v>
      </c>
      <c r="G153" s="4" t="s">
        <v>384</v>
      </c>
      <c r="H153" s="4" t="s">
        <v>385</v>
      </c>
      <c r="I153" s="4" t="s">
        <v>1551</v>
      </c>
      <c r="J153" s="8" t="s">
        <v>27</v>
      </c>
      <c r="K153" s="4" t="s">
        <v>1782</v>
      </c>
      <c r="L153" s="6" t="s">
        <v>215</v>
      </c>
      <c r="M153" s="11" t="s">
        <v>1917</v>
      </c>
      <c r="N153" s="5"/>
      <c r="O153" s="5"/>
      <c r="P153" s="7" t="s">
        <v>1915</v>
      </c>
      <c r="Q153" s="7" t="s">
        <v>1916</v>
      </c>
      <c r="R153" s="4" t="s">
        <v>819</v>
      </c>
      <c r="S153" s="6" t="str">
        <f>VLOOKUP([2]Sheet1!J134,[3]Sheet2!$A$5:$B$1247,2,0)</f>
        <v>10년</v>
      </c>
      <c r="T153" s="4" t="s">
        <v>819</v>
      </c>
    </row>
    <row r="154" spans="1:20" s="64" customFormat="1" ht="27" x14ac:dyDescent="0.3">
      <c r="A154" s="5">
        <v>156</v>
      </c>
      <c r="B154" s="6" t="s">
        <v>277</v>
      </c>
      <c r="C154" s="6" t="s">
        <v>279</v>
      </c>
      <c r="D154" s="63" t="s">
        <v>1925</v>
      </c>
      <c r="E154" s="6" t="s">
        <v>331</v>
      </c>
      <c r="F154" s="6" t="s">
        <v>379</v>
      </c>
      <c r="G154" s="4" t="s">
        <v>384</v>
      </c>
      <c r="H154" s="4" t="s">
        <v>385</v>
      </c>
      <c r="I154" s="4" t="s">
        <v>1551</v>
      </c>
      <c r="J154" s="8" t="s">
        <v>27</v>
      </c>
      <c r="K154" s="4" t="s">
        <v>1782</v>
      </c>
      <c r="L154" s="6"/>
      <c r="M154" s="11"/>
      <c r="N154" s="5"/>
      <c r="O154" s="5"/>
      <c r="P154" s="7"/>
      <c r="Q154" s="7"/>
      <c r="R154" s="4" t="s">
        <v>820</v>
      </c>
      <c r="S154" s="6" t="s">
        <v>1993</v>
      </c>
      <c r="T154" s="6" t="s">
        <v>1967</v>
      </c>
    </row>
    <row r="155" spans="1:20" s="64" customFormat="1" ht="27" x14ac:dyDescent="0.3">
      <c r="A155" s="5">
        <v>157</v>
      </c>
      <c r="B155" s="6" t="s">
        <v>277</v>
      </c>
      <c r="C155" s="6" t="s">
        <v>279</v>
      </c>
      <c r="D155" s="63" t="s">
        <v>1925</v>
      </c>
      <c r="E155" s="6" t="s">
        <v>331</v>
      </c>
      <c r="F155" s="6" t="s">
        <v>379</v>
      </c>
      <c r="G155" s="4" t="s">
        <v>384</v>
      </c>
      <c r="H155" s="4" t="s">
        <v>385</v>
      </c>
      <c r="I155" s="4" t="s">
        <v>1551</v>
      </c>
      <c r="J155" s="8" t="s">
        <v>27</v>
      </c>
      <c r="K155" s="4" t="s">
        <v>1782</v>
      </c>
      <c r="L155" s="6" t="s">
        <v>215</v>
      </c>
      <c r="M155" s="11" t="s">
        <v>1917</v>
      </c>
      <c r="N155" s="5"/>
      <c r="O155" s="5"/>
      <c r="P155" s="7" t="s">
        <v>1915</v>
      </c>
      <c r="Q155" s="7" t="s">
        <v>1916</v>
      </c>
      <c r="R155" s="4" t="s">
        <v>820</v>
      </c>
      <c r="S155" s="6" t="str">
        <f>VLOOKUP([2]Sheet1!J135,[3]Sheet2!$A$5:$B$1247,2,0)</f>
        <v>5년</v>
      </c>
      <c r="T155" s="6" t="s">
        <v>1968</v>
      </c>
    </row>
    <row r="156" spans="1:20" s="64" customFormat="1" ht="27" x14ac:dyDescent="0.3">
      <c r="A156" s="5">
        <v>158</v>
      </c>
      <c r="B156" s="6" t="s">
        <v>277</v>
      </c>
      <c r="C156" s="6" t="s">
        <v>279</v>
      </c>
      <c r="D156" s="63" t="s">
        <v>1925</v>
      </c>
      <c r="E156" s="6" t="s">
        <v>331</v>
      </c>
      <c r="F156" s="6" t="s">
        <v>379</v>
      </c>
      <c r="G156" s="4" t="s">
        <v>384</v>
      </c>
      <c r="H156" s="4" t="s">
        <v>386</v>
      </c>
      <c r="I156" s="4" t="s">
        <v>1552</v>
      </c>
      <c r="J156" s="8" t="s">
        <v>27</v>
      </c>
      <c r="K156" s="4" t="s">
        <v>1783</v>
      </c>
      <c r="L156" s="6" t="s">
        <v>215</v>
      </c>
      <c r="M156" s="11" t="s">
        <v>1917</v>
      </c>
      <c r="N156" s="5"/>
      <c r="O156" s="5"/>
      <c r="P156" s="7" t="s">
        <v>1915</v>
      </c>
      <c r="Q156" s="7" t="s">
        <v>1916</v>
      </c>
      <c r="R156" s="4" t="s">
        <v>821</v>
      </c>
      <c r="S156" s="6" t="str">
        <f>VLOOKUP([2]Sheet1!J136,[3]Sheet2!$A$5:$B$1247,2,0)</f>
        <v>10년</v>
      </c>
      <c r="T156" s="4" t="s">
        <v>821</v>
      </c>
    </row>
    <row r="157" spans="1:20" ht="27" x14ac:dyDescent="0.3">
      <c r="A157" s="5">
        <v>159</v>
      </c>
      <c r="B157" s="21" t="s">
        <v>277</v>
      </c>
      <c r="C157" s="21" t="s">
        <v>279</v>
      </c>
      <c r="D157" s="18" t="s">
        <v>1925</v>
      </c>
      <c r="E157" s="21" t="s">
        <v>331</v>
      </c>
      <c r="F157" s="21" t="s">
        <v>379</v>
      </c>
      <c r="G157" s="20" t="s">
        <v>384</v>
      </c>
      <c r="H157" s="20" t="s">
        <v>386</v>
      </c>
      <c r="I157" s="20" t="s">
        <v>1552</v>
      </c>
      <c r="J157" s="22" t="s">
        <v>27</v>
      </c>
      <c r="K157" s="20" t="s">
        <v>1783</v>
      </c>
      <c r="L157" s="6" t="s">
        <v>215</v>
      </c>
      <c r="M157" s="11" t="s">
        <v>1917</v>
      </c>
      <c r="N157" s="17"/>
      <c r="O157" s="17"/>
      <c r="P157" s="7" t="s">
        <v>1915</v>
      </c>
      <c r="Q157" s="7" t="s">
        <v>1916</v>
      </c>
      <c r="R157" s="20" t="s">
        <v>822</v>
      </c>
      <c r="S157" s="21" t="str">
        <f>VLOOKUP([2]Sheet1!J137,[3]Sheet2!$A$5:$B$1247,2,0)</f>
        <v>10년</v>
      </c>
      <c r="T157" s="20" t="s">
        <v>822</v>
      </c>
    </row>
    <row r="158" spans="1:20" ht="27" x14ac:dyDescent="0.3">
      <c r="A158" s="5">
        <v>160</v>
      </c>
      <c r="B158" s="21" t="s">
        <v>277</v>
      </c>
      <c r="C158" s="21" t="s">
        <v>279</v>
      </c>
      <c r="D158" s="18" t="s">
        <v>1925</v>
      </c>
      <c r="E158" s="21" t="s">
        <v>331</v>
      </c>
      <c r="F158" s="21" t="s">
        <v>379</v>
      </c>
      <c r="G158" s="20" t="s">
        <v>384</v>
      </c>
      <c r="H158" s="20" t="s">
        <v>386</v>
      </c>
      <c r="I158" s="20" t="s">
        <v>1552</v>
      </c>
      <c r="J158" s="22" t="s">
        <v>27</v>
      </c>
      <c r="K158" s="20" t="s">
        <v>1783</v>
      </c>
      <c r="L158" s="6" t="s">
        <v>215</v>
      </c>
      <c r="M158" s="11" t="s">
        <v>1917</v>
      </c>
      <c r="N158" s="17"/>
      <c r="O158" s="17"/>
      <c r="P158" s="7" t="s">
        <v>1915</v>
      </c>
      <c r="Q158" s="7" t="s">
        <v>1916</v>
      </c>
      <c r="R158" s="20" t="s">
        <v>823</v>
      </c>
      <c r="S158" s="21" t="str">
        <f>VLOOKUP([2]Sheet1!J138,[3]Sheet2!$A$5:$B$1247,2,0)</f>
        <v>10년</v>
      </c>
      <c r="T158" s="20" t="s">
        <v>823</v>
      </c>
    </row>
    <row r="159" spans="1:20" ht="27" x14ac:dyDescent="0.3">
      <c r="A159" s="5">
        <v>161</v>
      </c>
      <c r="B159" s="21" t="s">
        <v>277</v>
      </c>
      <c r="C159" s="21" t="s">
        <v>279</v>
      </c>
      <c r="D159" s="18" t="s">
        <v>1925</v>
      </c>
      <c r="E159" s="21" t="s">
        <v>331</v>
      </c>
      <c r="F159" s="21" t="s">
        <v>379</v>
      </c>
      <c r="G159" s="20" t="s">
        <v>384</v>
      </c>
      <c r="H159" s="20" t="s">
        <v>386</v>
      </c>
      <c r="I159" s="20" t="s">
        <v>1552</v>
      </c>
      <c r="J159" s="22" t="s">
        <v>27</v>
      </c>
      <c r="K159" s="20" t="s">
        <v>1783</v>
      </c>
      <c r="L159" s="6" t="s">
        <v>215</v>
      </c>
      <c r="M159" s="11" t="s">
        <v>1917</v>
      </c>
      <c r="N159" s="17"/>
      <c r="O159" s="17"/>
      <c r="P159" s="7" t="s">
        <v>1915</v>
      </c>
      <c r="Q159" s="7" t="s">
        <v>1916</v>
      </c>
      <c r="R159" s="20" t="s">
        <v>824</v>
      </c>
      <c r="S159" s="21" t="str">
        <f>VLOOKUP([2]Sheet1!J139,[3]Sheet2!$A$5:$B$1247,2,0)</f>
        <v>10년</v>
      </c>
      <c r="T159" s="20" t="s">
        <v>824</v>
      </c>
    </row>
    <row r="160" spans="1:20" ht="27" x14ac:dyDescent="0.3">
      <c r="A160" s="5">
        <v>162</v>
      </c>
      <c r="B160" s="21" t="s">
        <v>277</v>
      </c>
      <c r="C160" s="21" t="s">
        <v>279</v>
      </c>
      <c r="D160" s="18" t="s">
        <v>1927</v>
      </c>
      <c r="E160" s="21" t="s">
        <v>331</v>
      </c>
      <c r="F160" s="21" t="s">
        <v>350</v>
      </c>
      <c r="G160" s="20" t="s">
        <v>387</v>
      </c>
      <c r="H160" s="20" t="s">
        <v>387</v>
      </c>
      <c r="I160" s="20" t="s">
        <v>1929</v>
      </c>
      <c r="J160" s="22" t="s">
        <v>206</v>
      </c>
      <c r="K160" s="20" t="s">
        <v>1995</v>
      </c>
      <c r="L160" s="6" t="s">
        <v>215</v>
      </c>
      <c r="M160" s="11" t="s">
        <v>1917</v>
      </c>
      <c r="N160" s="17"/>
      <c r="O160" s="17"/>
      <c r="P160" s="7" t="s">
        <v>1915</v>
      </c>
      <c r="Q160" s="7" t="s">
        <v>1916</v>
      </c>
      <c r="R160" s="20" t="s">
        <v>387</v>
      </c>
      <c r="S160" s="21" t="str">
        <f>[2]Sheet1!H140</f>
        <v>준영구</v>
      </c>
      <c r="T160" s="20" t="s">
        <v>387</v>
      </c>
    </row>
    <row r="161" spans="1:20" ht="27" x14ac:dyDescent="0.3">
      <c r="A161" s="5">
        <v>163</v>
      </c>
      <c r="B161" s="21" t="s">
        <v>277</v>
      </c>
      <c r="C161" s="21" t="s">
        <v>279</v>
      </c>
      <c r="D161" s="18" t="s">
        <v>1927</v>
      </c>
      <c r="E161" s="21" t="s">
        <v>321</v>
      </c>
      <c r="F161" s="21" t="s">
        <v>335</v>
      </c>
      <c r="G161" s="20" t="s">
        <v>336</v>
      </c>
      <c r="H161" s="20" t="s">
        <v>388</v>
      </c>
      <c r="I161" s="20" t="s">
        <v>1553</v>
      </c>
      <c r="J161" s="22" t="s">
        <v>209</v>
      </c>
      <c r="K161" s="20" t="s">
        <v>1994</v>
      </c>
      <c r="L161" s="6" t="s">
        <v>215</v>
      </c>
      <c r="M161" s="11" t="s">
        <v>1917</v>
      </c>
      <c r="N161" s="17"/>
      <c r="O161" s="17"/>
      <c r="P161" s="7" t="s">
        <v>1915</v>
      </c>
      <c r="Q161" s="7" t="s">
        <v>1916</v>
      </c>
      <c r="R161" s="20" t="s">
        <v>388</v>
      </c>
      <c r="S161" s="21" t="str">
        <f>VLOOKUP([2]Sheet1!J141,[3]Sheet2!$A$5:$B$1247,2,0)</f>
        <v>10년</v>
      </c>
      <c r="T161" s="20" t="s">
        <v>388</v>
      </c>
    </row>
    <row r="162" spans="1:20" ht="40.5" x14ac:dyDescent="0.3">
      <c r="A162" s="5">
        <v>165</v>
      </c>
      <c r="B162" s="21" t="s">
        <v>277</v>
      </c>
      <c r="C162" s="21" t="s">
        <v>280</v>
      </c>
      <c r="D162" s="18" t="s">
        <v>1925</v>
      </c>
      <c r="E162" s="21" t="s">
        <v>300</v>
      </c>
      <c r="F162" s="21" t="s">
        <v>389</v>
      </c>
      <c r="G162" s="20" t="s">
        <v>390</v>
      </c>
      <c r="H162" s="20" t="s">
        <v>391</v>
      </c>
      <c r="I162" s="20" t="s">
        <v>1554</v>
      </c>
      <c r="J162" s="22" t="s">
        <v>209</v>
      </c>
      <c r="K162" s="20" t="s">
        <v>1784</v>
      </c>
      <c r="L162" s="6" t="s">
        <v>215</v>
      </c>
      <c r="M162" s="11" t="s">
        <v>1917</v>
      </c>
      <c r="N162" s="17"/>
      <c r="O162" s="17"/>
      <c r="P162" s="7" t="s">
        <v>1915</v>
      </c>
      <c r="Q162" s="7" t="s">
        <v>1916</v>
      </c>
      <c r="R162" s="20" t="s">
        <v>825</v>
      </c>
      <c r="S162" s="21" t="str">
        <f>VLOOKUP([2]Sheet1!J143,[3]Sheet2!$A$5:$B$1247,2,0)</f>
        <v>10년</v>
      </c>
      <c r="T162" s="20" t="s">
        <v>825</v>
      </c>
    </row>
    <row r="163" spans="1:20" ht="40.5" x14ac:dyDescent="0.3">
      <c r="A163" s="5">
        <v>166</v>
      </c>
      <c r="B163" s="21" t="s">
        <v>277</v>
      </c>
      <c r="C163" s="21" t="s">
        <v>280</v>
      </c>
      <c r="D163" s="18" t="s">
        <v>1925</v>
      </c>
      <c r="E163" s="21" t="s">
        <v>300</v>
      </c>
      <c r="F163" s="21" t="s">
        <v>389</v>
      </c>
      <c r="G163" s="20" t="s">
        <v>390</v>
      </c>
      <c r="H163" s="20" t="s">
        <v>391</v>
      </c>
      <c r="I163" s="20" t="s">
        <v>1554</v>
      </c>
      <c r="J163" s="22" t="s">
        <v>209</v>
      </c>
      <c r="K163" s="20" t="s">
        <v>1784</v>
      </c>
      <c r="L163" s="6" t="s">
        <v>215</v>
      </c>
      <c r="M163" s="11" t="s">
        <v>1917</v>
      </c>
      <c r="N163" s="17"/>
      <c r="O163" s="17"/>
      <c r="P163" s="7" t="s">
        <v>1915</v>
      </c>
      <c r="Q163" s="7" t="s">
        <v>1916</v>
      </c>
      <c r="R163" s="20" t="s">
        <v>826</v>
      </c>
      <c r="S163" s="21" t="str">
        <f>VLOOKUP([2]Sheet1!J144,[3]Sheet2!$A$5:$B$1247,2,0)</f>
        <v>30년</v>
      </c>
      <c r="T163" s="20" t="s">
        <v>826</v>
      </c>
    </row>
    <row r="164" spans="1:20" ht="40.5" x14ac:dyDescent="0.3">
      <c r="A164" s="5">
        <v>167</v>
      </c>
      <c r="B164" s="21" t="s">
        <v>277</v>
      </c>
      <c r="C164" s="21" t="s">
        <v>280</v>
      </c>
      <c r="D164" s="18" t="s">
        <v>1925</v>
      </c>
      <c r="E164" s="21" t="s">
        <v>300</v>
      </c>
      <c r="F164" s="21" t="s">
        <v>389</v>
      </c>
      <c r="G164" s="20" t="s">
        <v>390</v>
      </c>
      <c r="H164" s="20" t="s">
        <v>391</v>
      </c>
      <c r="I164" s="20" t="s">
        <v>1554</v>
      </c>
      <c r="J164" s="22" t="s">
        <v>209</v>
      </c>
      <c r="K164" s="20" t="s">
        <v>1784</v>
      </c>
      <c r="L164" s="6" t="s">
        <v>215</v>
      </c>
      <c r="M164" s="11" t="s">
        <v>1917</v>
      </c>
      <c r="N164" s="17"/>
      <c r="O164" s="17"/>
      <c r="P164" s="7" t="s">
        <v>1915</v>
      </c>
      <c r="Q164" s="7" t="s">
        <v>1916</v>
      </c>
      <c r="R164" s="20" t="s">
        <v>120</v>
      </c>
      <c r="S164" s="21" t="str">
        <f>VLOOKUP([2]Sheet1!J145,[3]Sheet2!$A$5:$B$1247,2,0)</f>
        <v>영구</v>
      </c>
      <c r="T164" s="20" t="s">
        <v>120</v>
      </c>
    </row>
    <row r="165" spans="1:20" ht="40.5" x14ac:dyDescent="0.3">
      <c r="A165" s="5">
        <v>168</v>
      </c>
      <c r="B165" s="21" t="s">
        <v>277</v>
      </c>
      <c r="C165" s="21" t="s">
        <v>280</v>
      </c>
      <c r="D165" s="18" t="s">
        <v>1925</v>
      </c>
      <c r="E165" s="21" t="s">
        <v>300</v>
      </c>
      <c r="F165" s="21" t="s">
        <v>389</v>
      </c>
      <c r="G165" s="20" t="s">
        <v>390</v>
      </c>
      <c r="H165" s="20" t="s">
        <v>391</v>
      </c>
      <c r="I165" s="20" t="s">
        <v>1554</v>
      </c>
      <c r="J165" s="22" t="s">
        <v>209</v>
      </c>
      <c r="K165" s="20" t="s">
        <v>1784</v>
      </c>
      <c r="L165" s="6" t="s">
        <v>215</v>
      </c>
      <c r="M165" s="11" t="s">
        <v>1917</v>
      </c>
      <c r="N165" s="17"/>
      <c r="O165" s="17"/>
      <c r="P165" s="7" t="s">
        <v>1915</v>
      </c>
      <c r="Q165" s="7" t="s">
        <v>1916</v>
      </c>
      <c r="R165" s="20" t="s">
        <v>827</v>
      </c>
      <c r="S165" s="21" t="str">
        <f>VLOOKUP([2]Sheet1!J146,[3]Sheet2!$A$5:$B$1247,2,0)</f>
        <v>10년</v>
      </c>
      <c r="T165" s="20" t="s">
        <v>827</v>
      </c>
    </row>
    <row r="166" spans="1:20" ht="27" x14ac:dyDescent="0.3">
      <c r="A166" s="5">
        <v>169</v>
      </c>
      <c r="B166" s="21" t="s">
        <v>277</v>
      </c>
      <c r="C166" s="21" t="s">
        <v>280</v>
      </c>
      <c r="D166" s="18" t="s">
        <v>1925</v>
      </c>
      <c r="E166" s="21" t="s">
        <v>300</v>
      </c>
      <c r="F166" s="21" t="s">
        <v>389</v>
      </c>
      <c r="G166" s="20" t="s">
        <v>390</v>
      </c>
      <c r="H166" s="20" t="s">
        <v>392</v>
      </c>
      <c r="I166" s="20" t="s">
        <v>1555</v>
      </c>
      <c r="J166" s="22" t="s">
        <v>1516</v>
      </c>
      <c r="K166" s="20" t="s">
        <v>1785</v>
      </c>
      <c r="L166" s="6" t="s">
        <v>215</v>
      </c>
      <c r="M166" s="11" t="s">
        <v>1917</v>
      </c>
      <c r="N166" s="17"/>
      <c r="O166" s="17"/>
      <c r="P166" s="7" t="s">
        <v>1915</v>
      </c>
      <c r="Q166" s="7" t="s">
        <v>1916</v>
      </c>
      <c r="R166" s="20" t="s">
        <v>828</v>
      </c>
      <c r="S166" s="21" t="str">
        <f>VLOOKUP([2]Sheet1!J147,[3]Sheet2!$A$5:$B$1247,2,0)</f>
        <v>10년</v>
      </c>
      <c r="T166" s="20" t="s">
        <v>828</v>
      </c>
    </row>
    <row r="167" spans="1:20" ht="27" x14ac:dyDescent="0.3">
      <c r="A167" s="5">
        <v>170</v>
      </c>
      <c r="B167" s="21" t="s">
        <v>277</v>
      </c>
      <c r="C167" s="21" t="s">
        <v>280</v>
      </c>
      <c r="D167" s="18" t="s">
        <v>1925</v>
      </c>
      <c r="E167" s="21" t="s">
        <v>300</v>
      </c>
      <c r="F167" s="21" t="s">
        <v>389</v>
      </c>
      <c r="G167" s="20" t="s">
        <v>390</v>
      </c>
      <c r="H167" s="20" t="s">
        <v>392</v>
      </c>
      <c r="I167" s="20" t="s">
        <v>1555</v>
      </c>
      <c r="J167" s="22" t="s">
        <v>1516</v>
      </c>
      <c r="K167" s="20" t="s">
        <v>1785</v>
      </c>
      <c r="L167" s="6" t="s">
        <v>215</v>
      </c>
      <c r="M167" s="11" t="s">
        <v>1917</v>
      </c>
      <c r="N167" s="17"/>
      <c r="O167" s="17"/>
      <c r="P167" s="7" t="s">
        <v>1915</v>
      </c>
      <c r="Q167" s="7" t="s">
        <v>1916</v>
      </c>
      <c r="R167" s="20" t="s">
        <v>121</v>
      </c>
      <c r="S167" s="21" t="str">
        <f>VLOOKUP([2]Sheet1!J148,[3]Sheet2!$A$5:$B$1247,2,0)</f>
        <v>30년</v>
      </c>
      <c r="T167" s="20" t="s">
        <v>121</v>
      </c>
    </row>
    <row r="168" spans="1:20" ht="27" x14ac:dyDescent="0.3">
      <c r="A168" s="5">
        <v>172</v>
      </c>
      <c r="B168" s="21" t="s">
        <v>277</v>
      </c>
      <c r="C168" s="21" t="s">
        <v>280</v>
      </c>
      <c r="D168" s="18" t="s">
        <v>1925</v>
      </c>
      <c r="E168" s="21" t="s">
        <v>300</v>
      </c>
      <c r="F168" s="21" t="s">
        <v>389</v>
      </c>
      <c r="G168" s="20" t="s">
        <v>390</v>
      </c>
      <c r="H168" s="20" t="s">
        <v>392</v>
      </c>
      <c r="I168" s="20" t="s">
        <v>1555</v>
      </c>
      <c r="J168" s="22" t="s">
        <v>1516</v>
      </c>
      <c r="K168" s="20" t="s">
        <v>1785</v>
      </c>
      <c r="L168" s="6" t="s">
        <v>215</v>
      </c>
      <c r="M168" s="11" t="s">
        <v>1917</v>
      </c>
      <c r="N168" s="17"/>
      <c r="O168" s="17"/>
      <c r="P168" s="7" t="s">
        <v>1915</v>
      </c>
      <c r="Q168" s="7" t="s">
        <v>1916</v>
      </c>
      <c r="R168" s="20" t="s">
        <v>829</v>
      </c>
      <c r="S168" s="21" t="str">
        <f>VLOOKUP([2]Sheet1!J150,[3]Sheet2!$A$5:$B$1247,2,0)</f>
        <v>30년</v>
      </c>
      <c r="T168" s="20" t="s">
        <v>829</v>
      </c>
    </row>
    <row r="169" spans="1:20" ht="27" x14ac:dyDescent="0.3">
      <c r="A169" s="5">
        <v>174</v>
      </c>
      <c r="B169" s="21" t="s">
        <v>277</v>
      </c>
      <c r="C169" s="21" t="s">
        <v>280</v>
      </c>
      <c r="D169" s="18" t="s">
        <v>1925</v>
      </c>
      <c r="E169" s="21" t="s">
        <v>300</v>
      </c>
      <c r="F169" s="21" t="s">
        <v>389</v>
      </c>
      <c r="G169" s="20" t="s">
        <v>390</v>
      </c>
      <c r="H169" s="20" t="s">
        <v>392</v>
      </c>
      <c r="I169" s="20" t="s">
        <v>1555</v>
      </c>
      <c r="J169" s="22" t="s">
        <v>1516</v>
      </c>
      <c r="K169" s="20" t="s">
        <v>1785</v>
      </c>
      <c r="L169" s="6" t="s">
        <v>215</v>
      </c>
      <c r="M169" s="11" t="s">
        <v>1917</v>
      </c>
      <c r="N169" s="17"/>
      <c r="O169" s="17"/>
      <c r="P169" s="7" t="s">
        <v>1915</v>
      </c>
      <c r="Q169" s="7" t="s">
        <v>1916</v>
      </c>
      <c r="R169" s="20" t="s">
        <v>830</v>
      </c>
      <c r="S169" s="21" t="str">
        <f>VLOOKUP([2]Sheet1!J152,[3]Sheet2!$A$5:$B$1247,2,0)</f>
        <v>10년</v>
      </c>
      <c r="T169" s="20" t="s">
        <v>830</v>
      </c>
    </row>
    <row r="170" spans="1:20" ht="27" x14ac:dyDescent="0.3">
      <c r="A170" s="5">
        <v>175</v>
      </c>
      <c r="B170" s="21" t="s">
        <v>277</v>
      </c>
      <c r="C170" s="21" t="s">
        <v>280</v>
      </c>
      <c r="D170" s="18" t="s">
        <v>1925</v>
      </c>
      <c r="E170" s="21" t="s">
        <v>300</v>
      </c>
      <c r="F170" s="21" t="s">
        <v>389</v>
      </c>
      <c r="G170" s="20" t="s">
        <v>390</v>
      </c>
      <c r="H170" s="20" t="s">
        <v>393</v>
      </c>
      <c r="I170" s="20" t="s">
        <v>1556</v>
      </c>
      <c r="J170" s="22" t="s">
        <v>1516</v>
      </c>
      <c r="K170" s="20" t="s">
        <v>1786</v>
      </c>
      <c r="L170" s="6" t="s">
        <v>215</v>
      </c>
      <c r="M170" s="11" t="s">
        <v>1917</v>
      </c>
      <c r="N170" s="17"/>
      <c r="O170" s="17"/>
      <c r="P170" s="7" t="s">
        <v>1915</v>
      </c>
      <c r="Q170" s="7" t="s">
        <v>1916</v>
      </c>
      <c r="R170" s="20" t="s">
        <v>122</v>
      </c>
      <c r="S170" s="21" t="str">
        <f>VLOOKUP([2]Sheet1!J153,[3]Sheet2!$A$5:$B$1247,2,0)</f>
        <v>30년</v>
      </c>
      <c r="T170" s="20" t="s">
        <v>122</v>
      </c>
    </row>
    <row r="171" spans="1:20" ht="27" x14ac:dyDescent="0.3">
      <c r="A171" s="5">
        <v>176</v>
      </c>
      <c r="B171" s="21" t="s">
        <v>277</v>
      </c>
      <c r="C171" s="21" t="s">
        <v>280</v>
      </c>
      <c r="D171" s="18" t="s">
        <v>1925</v>
      </c>
      <c r="E171" s="21" t="s">
        <v>300</v>
      </c>
      <c r="F171" s="21" t="s">
        <v>389</v>
      </c>
      <c r="G171" s="20" t="s">
        <v>390</v>
      </c>
      <c r="H171" s="20" t="s">
        <v>393</v>
      </c>
      <c r="I171" s="20" t="s">
        <v>1556</v>
      </c>
      <c r="J171" s="22" t="s">
        <v>252</v>
      </c>
      <c r="K171" s="20" t="s">
        <v>1786</v>
      </c>
      <c r="L171" s="6" t="s">
        <v>215</v>
      </c>
      <c r="M171" s="11" t="s">
        <v>1917</v>
      </c>
      <c r="N171" s="17"/>
      <c r="O171" s="17"/>
      <c r="P171" s="7" t="s">
        <v>1915</v>
      </c>
      <c r="Q171" s="7" t="s">
        <v>1916</v>
      </c>
      <c r="R171" s="20" t="s">
        <v>831</v>
      </c>
      <c r="S171" s="21" t="str">
        <f>[2]Sheet1!H154</f>
        <v>1년</v>
      </c>
      <c r="T171" s="20" t="s">
        <v>831</v>
      </c>
    </row>
    <row r="172" spans="1:20" ht="27" x14ac:dyDescent="0.3">
      <c r="A172" s="5">
        <v>177</v>
      </c>
      <c r="B172" s="21" t="s">
        <v>277</v>
      </c>
      <c r="C172" s="21" t="s">
        <v>280</v>
      </c>
      <c r="D172" s="18" t="s">
        <v>1925</v>
      </c>
      <c r="E172" s="21" t="s">
        <v>300</v>
      </c>
      <c r="F172" s="21" t="s">
        <v>389</v>
      </c>
      <c r="G172" s="20" t="s">
        <v>390</v>
      </c>
      <c r="H172" s="20" t="s">
        <v>393</v>
      </c>
      <c r="I172" s="20" t="s">
        <v>1556</v>
      </c>
      <c r="J172" s="22" t="s">
        <v>1516</v>
      </c>
      <c r="K172" s="20" t="s">
        <v>1786</v>
      </c>
      <c r="L172" s="6" t="s">
        <v>215</v>
      </c>
      <c r="M172" s="11" t="s">
        <v>1917</v>
      </c>
      <c r="N172" s="17"/>
      <c r="O172" s="17"/>
      <c r="P172" s="7" t="s">
        <v>1915</v>
      </c>
      <c r="Q172" s="7" t="s">
        <v>1916</v>
      </c>
      <c r="R172" s="20" t="s">
        <v>832</v>
      </c>
      <c r="S172" s="21" t="str">
        <f>VLOOKUP([2]Sheet1!J155,[3]Sheet2!$A$5:$B$1247,2,0)</f>
        <v>5년</v>
      </c>
      <c r="T172" s="20" t="s">
        <v>832</v>
      </c>
    </row>
    <row r="173" spans="1:20" ht="27" x14ac:dyDescent="0.3">
      <c r="A173" s="5">
        <v>178</v>
      </c>
      <c r="B173" s="21" t="s">
        <v>277</v>
      </c>
      <c r="C173" s="21" t="s">
        <v>280</v>
      </c>
      <c r="D173" s="18" t="s">
        <v>1925</v>
      </c>
      <c r="E173" s="21" t="s">
        <v>300</v>
      </c>
      <c r="F173" s="21" t="s">
        <v>389</v>
      </c>
      <c r="G173" s="20" t="s">
        <v>390</v>
      </c>
      <c r="H173" s="20" t="s">
        <v>393</v>
      </c>
      <c r="I173" s="20" t="s">
        <v>1556</v>
      </c>
      <c r="J173" s="22" t="s">
        <v>1516</v>
      </c>
      <c r="K173" s="20" t="s">
        <v>1786</v>
      </c>
      <c r="L173" s="6" t="s">
        <v>215</v>
      </c>
      <c r="M173" s="11" t="s">
        <v>1917</v>
      </c>
      <c r="N173" s="17"/>
      <c r="O173" s="17"/>
      <c r="P173" s="7" t="s">
        <v>1915</v>
      </c>
      <c r="Q173" s="7" t="s">
        <v>1916</v>
      </c>
      <c r="R173" s="20" t="s">
        <v>833</v>
      </c>
      <c r="S173" s="21" t="str">
        <f>VLOOKUP([2]Sheet1!J156,[3]Sheet2!$A$5:$B$1247,2,0)</f>
        <v>5년</v>
      </c>
      <c r="T173" s="20" t="s">
        <v>833</v>
      </c>
    </row>
    <row r="174" spans="1:20" ht="27" x14ac:dyDescent="0.3">
      <c r="A174" s="5">
        <v>179</v>
      </c>
      <c r="B174" s="21" t="s">
        <v>277</v>
      </c>
      <c r="C174" s="21" t="s">
        <v>280</v>
      </c>
      <c r="D174" s="18" t="s">
        <v>1925</v>
      </c>
      <c r="E174" s="21" t="s">
        <v>300</v>
      </c>
      <c r="F174" s="21" t="s">
        <v>389</v>
      </c>
      <c r="G174" s="20" t="s">
        <v>390</v>
      </c>
      <c r="H174" s="20" t="s">
        <v>393</v>
      </c>
      <c r="I174" s="20" t="s">
        <v>1556</v>
      </c>
      <c r="J174" s="22" t="s">
        <v>1516</v>
      </c>
      <c r="K174" s="20" t="s">
        <v>1786</v>
      </c>
      <c r="L174" s="6" t="s">
        <v>215</v>
      </c>
      <c r="M174" s="11" t="s">
        <v>1917</v>
      </c>
      <c r="N174" s="17"/>
      <c r="O174" s="17"/>
      <c r="P174" s="7" t="s">
        <v>1915</v>
      </c>
      <c r="Q174" s="7" t="s">
        <v>1916</v>
      </c>
      <c r="R174" s="20" t="s">
        <v>123</v>
      </c>
      <c r="S174" s="21" t="str">
        <f>VLOOKUP([2]Sheet1!J157,[3]Sheet2!$A$5:$B$1247,2,0)</f>
        <v>5년</v>
      </c>
      <c r="T174" s="20" t="s">
        <v>123</v>
      </c>
    </row>
    <row r="175" spans="1:20" ht="27" x14ac:dyDescent="0.3">
      <c r="A175" s="5">
        <v>180</v>
      </c>
      <c r="B175" s="21" t="s">
        <v>277</v>
      </c>
      <c r="C175" s="21" t="s">
        <v>280</v>
      </c>
      <c r="D175" s="18" t="s">
        <v>1925</v>
      </c>
      <c r="E175" s="21" t="s">
        <v>300</v>
      </c>
      <c r="F175" s="21" t="s">
        <v>389</v>
      </c>
      <c r="G175" s="20" t="s">
        <v>390</v>
      </c>
      <c r="H175" s="20" t="s">
        <v>393</v>
      </c>
      <c r="I175" s="20" t="s">
        <v>1556</v>
      </c>
      <c r="J175" s="22" t="s">
        <v>1516</v>
      </c>
      <c r="K175" s="20" t="s">
        <v>1786</v>
      </c>
      <c r="L175" s="6" t="s">
        <v>215</v>
      </c>
      <c r="M175" s="11" t="s">
        <v>1917</v>
      </c>
      <c r="N175" s="17"/>
      <c r="O175" s="17"/>
      <c r="P175" s="7" t="s">
        <v>1915</v>
      </c>
      <c r="Q175" s="7" t="s">
        <v>1916</v>
      </c>
      <c r="R175" s="20" t="s">
        <v>834</v>
      </c>
      <c r="S175" s="21" t="str">
        <f>VLOOKUP([2]Sheet1!J158,[3]Sheet2!$A$5:$B$1247,2,0)</f>
        <v>5년</v>
      </c>
      <c r="T175" s="20" t="s">
        <v>834</v>
      </c>
    </row>
    <row r="176" spans="1:20" ht="40.5" x14ac:dyDescent="0.3">
      <c r="A176" s="5">
        <v>181</v>
      </c>
      <c r="B176" s="21" t="s">
        <v>277</v>
      </c>
      <c r="C176" s="21" t="s">
        <v>280</v>
      </c>
      <c r="D176" s="18" t="s">
        <v>1925</v>
      </c>
      <c r="E176" s="21" t="s">
        <v>300</v>
      </c>
      <c r="F176" s="21" t="s">
        <v>389</v>
      </c>
      <c r="G176" s="20" t="s">
        <v>394</v>
      </c>
      <c r="H176" s="20" t="s">
        <v>395</v>
      </c>
      <c r="I176" s="20" t="s">
        <v>1557</v>
      </c>
      <c r="J176" s="22" t="s">
        <v>206</v>
      </c>
      <c r="K176" s="20" t="s">
        <v>273</v>
      </c>
      <c r="L176" s="6" t="s">
        <v>215</v>
      </c>
      <c r="M176" s="11" t="s">
        <v>1917</v>
      </c>
      <c r="N176" s="17"/>
      <c r="O176" s="17"/>
      <c r="P176" s="7" t="s">
        <v>1915</v>
      </c>
      <c r="Q176" s="7" t="s">
        <v>1916</v>
      </c>
      <c r="R176" s="20" t="s">
        <v>835</v>
      </c>
      <c r="S176" s="21" t="str">
        <f>VLOOKUP([2]Sheet1!J159,[3]Sheet2!$A$5:$B$1247,2,0)</f>
        <v>준영구</v>
      </c>
      <c r="T176" s="20" t="s">
        <v>835</v>
      </c>
    </row>
    <row r="177" spans="1:20" ht="40.5" x14ac:dyDescent="0.3">
      <c r="A177" s="5">
        <v>182</v>
      </c>
      <c r="B177" s="21" t="s">
        <v>277</v>
      </c>
      <c r="C177" s="21" t="s">
        <v>280</v>
      </c>
      <c r="D177" s="18" t="s">
        <v>1925</v>
      </c>
      <c r="E177" s="21" t="s">
        <v>300</v>
      </c>
      <c r="F177" s="21" t="s">
        <v>389</v>
      </c>
      <c r="G177" s="20" t="s">
        <v>394</v>
      </c>
      <c r="H177" s="20" t="s">
        <v>395</v>
      </c>
      <c r="I177" s="20" t="s">
        <v>1557</v>
      </c>
      <c r="J177" s="22" t="s">
        <v>206</v>
      </c>
      <c r="K177" s="20" t="s">
        <v>273</v>
      </c>
      <c r="L177" s="6" t="s">
        <v>215</v>
      </c>
      <c r="M177" s="11" t="s">
        <v>1917</v>
      </c>
      <c r="N177" s="17"/>
      <c r="O177" s="17"/>
      <c r="P177" s="7" t="s">
        <v>1915</v>
      </c>
      <c r="Q177" s="7" t="s">
        <v>1916</v>
      </c>
      <c r="R177" s="20" t="s">
        <v>836</v>
      </c>
      <c r="S177" s="21" t="str">
        <f>VLOOKUP([2]Sheet1!J160,[3]Sheet2!$A$5:$B$1247,2,0)</f>
        <v>10년</v>
      </c>
      <c r="T177" s="20" t="s">
        <v>836</v>
      </c>
    </row>
    <row r="178" spans="1:20" ht="40.5" x14ac:dyDescent="0.3">
      <c r="A178" s="5">
        <v>183</v>
      </c>
      <c r="B178" s="21" t="s">
        <v>277</v>
      </c>
      <c r="C178" s="21" t="s">
        <v>280</v>
      </c>
      <c r="D178" s="18" t="s">
        <v>1925</v>
      </c>
      <c r="E178" s="21" t="s">
        <v>300</v>
      </c>
      <c r="F178" s="21" t="s">
        <v>389</v>
      </c>
      <c r="G178" s="20" t="s">
        <v>394</v>
      </c>
      <c r="H178" s="20" t="s">
        <v>395</v>
      </c>
      <c r="I178" s="20" t="s">
        <v>1557</v>
      </c>
      <c r="J178" s="22" t="s">
        <v>206</v>
      </c>
      <c r="K178" s="20" t="s">
        <v>273</v>
      </c>
      <c r="L178" s="6" t="s">
        <v>215</v>
      </c>
      <c r="M178" s="11" t="s">
        <v>1917</v>
      </c>
      <c r="N178" s="17"/>
      <c r="O178" s="17"/>
      <c r="P178" s="7" t="s">
        <v>1915</v>
      </c>
      <c r="Q178" s="7" t="s">
        <v>1916</v>
      </c>
      <c r="R178" s="20" t="s">
        <v>837</v>
      </c>
      <c r="S178" s="21" t="str">
        <f>VLOOKUP([2]Sheet1!J161,[3]Sheet2!$A$5:$B$1247,2,0)</f>
        <v>10년</v>
      </c>
      <c r="T178" s="20" t="s">
        <v>837</v>
      </c>
    </row>
    <row r="179" spans="1:20" ht="54" x14ac:dyDescent="0.3">
      <c r="A179" s="5">
        <v>184</v>
      </c>
      <c r="B179" s="21" t="s">
        <v>277</v>
      </c>
      <c r="C179" s="21" t="s">
        <v>280</v>
      </c>
      <c r="D179" s="18" t="s">
        <v>1925</v>
      </c>
      <c r="E179" s="21" t="s">
        <v>300</v>
      </c>
      <c r="F179" s="21" t="s">
        <v>389</v>
      </c>
      <c r="G179" s="20" t="s">
        <v>394</v>
      </c>
      <c r="H179" s="20" t="s">
        <v>396</v>
      </c>
      <c r="I179" s="20" t="s">
        <v>1558</v>
      </c>
      <c r="J179" s="22" t="s">
        <v>206</v>
      </c>
      <c r="K179" s="20" t="s">
        <v>273</v>
      </c>
      <c r="L179" s="6" t="s">
        <v>215</v>
      </c>
      <c r="M179" s="11" t="s">
        <v>1917</v>
      </c>
      <c r="N179" s="17"/>
      <c r="O179" s="17"/>
      <c r="P179" s="7" t="s">
        <v>1915</v>
      </c>
      <c r="Q179" s="7" t="s">
        <v>1916</v>
      </c>
      <c r="R179" s="20" t="s">
        <v>838</v>
      </c>
      <c r="S179" s="21" t="str">
        <f>VLOOKUP([2]Sheet1!J162,[3]Sheet2!$A$5:$B$1247,2,0)</f>
        <v>10년</v>
      </c>
      <c r="T179" s="20" t="s">
        <v>838</v>
      </c>
    </row>
    <row r="180" spans="1:20" ht="54" x14ac:dyDescent="0.3">
      <c r="A180" s="5">
        <v>185</v>
      </c>
      <c r="B180" s="21" t="s">
        <v>277</v>
      </c>
      <c r="C180" s="21" t="s">
        <v>280</v>
      </c>
      <c r="D180" s="18" t="s">
        <v>1925</v>
      </c>
      <c r="E180" s="21" t="s">
        <v>300</v>
      </c>
      <c r="F180" s="21" t="s">
        <v>389</v>
      </c>
      <c r="G180" s="20" t="s">
        <v>394</v>
      </c>
      <c r="H180" s="20" t="s">
        <v>396</v>
      </c>
      <c r="I180" s="20" t="s">
        <v>1558</v>
      </c>
      <c r="J180" s="22" t="s">
        <v>206</v>
      </c>
      <c r="K180" s="20" t="s">
        <v>273</v>
      </c>
      <c r="L180" s="6" t="s">
        <v>215</v>
      </c>
      <c r="M180" s="11" t="s">
        <v>1917</v>
      </c>
      <c r="N180" s="17"/>
      <c r="O180" s="17"/>
      <c r="P180" s="7" t="s">
        <v>1915</v>
      </c>
      <c r="Q180" s="7" t="s">
        <v>1916</v>
      </c>
      <c r="R180" s="20" t="s">
        <v>839</v>
      </c>
      <c r="S180" s="21" t="str">
        <f>VLOOKUP([2]Sheet1!J163,[3]Sheet2!$A$5:$B$1247,2,0)</f>
        <v>10년</v>
      </c>
      <c r="T180" s="20" t="s">
        <v>839</v>
      </c>
    </row>
    <row r="181" spans="1:20" ht="54" x14ac:dyDescent="0.3">
      <c r="A181" s="5">
        <v>186</v>
      </c>
      <c r="B181" s="21" t="s">
        <v>277</v>
      </c>
      <c r="C181" s="21" t="s">
        <v>280</v>
      </c>
      <c r="D181" s="18" t="s">
        <v>1925</v>
      </c>
      <c r="E181" s="21" t="s">
        <v>300</v>
      </c>
      <c r="F181" s="21" t="s">
        <v>389</v>
      </c>
      <c r="G181" s="20" t="s">
        <v>394</v>
      </c>
      <c r="H181" s="20" t="s">
        <v>396</v>
      </c>
      <c r="I181" s="20" t="s">
        <v>1558</v>
      </c>
      <c r="J181" s="22" t="s">
        <v>1516</v>
      </c>
      <c r="K181" s="20" t="s">
        <v>273</v>
      </c>
      <c r="L181" s="6" t="s">
        <v>215</v>
      </c>
      <c r="M181" s="11" t="s">
        <v>1917</v>
      </c>
      <c r="N181" s="17"/>
      <c r="O181" s="17"/>
      <c r="P181" s="7" t="s">
        <v>1915</v>
      </c>
      <c r="Q181" s="7" t="s">
        <v>1916</v>
      </c>
      <c r="R181" s="20" t="s">
        <v>840</v>
      </c>
      <c r="S181" s="21" t="str">
        <f>VLOOKUP([2]Sheet1!J164,[3]Sheet2!$A$5:$B$1247,2,0)</f>
        <v>10년</v>
      </c>
      <c r="T181" s="20" t="s">
        <v>840</v>
      </c>
    </row>
    <row r="182" spans="1:20" ht="54" x14ac:dyDescent="0.3">
      <c r="A182" s="5">
        <v>187</v>
      </c>
      <c r="B182" s="21" t="s">
        <v>277</v>
      </c>
      <c r="C182" s="21" t="s">
        <v>280</v>
      </c>
      <c r="D182" s="18" t="s">
        <v>1925</v>
      </c>
      <c r="E182" s="21" t="s">
        <v>300</v>
      </c>
      <c r="F182" s="21" t="s">
        <v>389</v>
      </c>
      <c r="G182" s="20" t="s">
        <v>394</v>
      </c>
      <c r="H182" s="20" t="s">
        <v>396</v>
      </c>
      <c r="I182" s="20" t="s">
        <v>1558</v>
      </c>
      <c r="J182" s="22" t="s">
        <v>208</v>
      </c>
      <c r="K182" s="20" t="s">
        <v>273</v>
      </c>
      <c r="L182" s="6" t="s">
        <v>215</v>
      </c>
      <c r="M182" s="11" t="s">
        <v>1917</v>
      </c>
      <c r="N182" s="17"/>
      <c r="O182" s="17"/>
      <c r="P182" s="7" t="s">
        <v>1915</v>
      </c>
      <c r="Q182" s="7" t="s">
        <v>1916</v>
      </c>
      <c r="R182" s="20" t="s">
        <v>841</v>
      </c>
      <c r="S182" s="21" t="str">
        <f>[2]Sheet1!H165</f>
        <v>30년</v>
      </c>
      <c r="T182" s="20" t="s">
        <v>841</v>
      </c>
    </row>
    <row r="183" spans="1:20" ht="27" x14ac:dyDescent="0.3">
      <c r="A183" s="5">
        <v>188</v>
      </c>
      <c r="B183" s="21" t="s">
        <v>277</v>
      </c>
      <c r="C183" s="21" t="s">
        <v>280</v>
      </c>
      <c r="D183" s="18" t="s">
        <v>1925</v>
      </c>
      <c r="E183" s="21" t="s">
        <v>321</v>
      </c>
      <c r="F183" s="21" t="s">
        <v>397</v>
      </c>
      <c r="G183" s="20" t="s">
        <v>398</v>
      </c>
      <c r="H183" s="20" t="s">
        <v>399</v>
      </c>
      <c r="I183" s="20" t="s">
        <v>1559</v>
      </c>
      <c r="J183" s="22" t="s">
        <v>209</v>
      </c>
      <c r="K183" s="20" t="s">
        <v>1787</v>
      </c>
      <c r="L183" s="6" t="s">
        <v>215</v>
      </c>
      <c r="M183" s="11" t="s">
        <v>1917</v>
      </c>
      <c r="N183" s="17"/>
      <c r="O183" s="17"/>
      <c r="P183" s="7" t="s">
        <v>1915</v>
      </c>
      <c r="Q183" s="7" t="s">
        <v>1916</v>
      </c>
      <c r="R183" s="20" t="s">
        <v>842</v>
      </c>
      <c r="S183" s="21" t="str">
        <f>VLOOKUP([2]Sheet1!J166,[3]Sheet2!$A$5:$B$1247,2,0)</f>
        <v>10년</v>
      </c>
      <c r="T183" s="20" t="s">
        <v>842</v>
      </c>
    </row>
    <row r="184" spans="1:20" ht="27" x14ac:dyDescent="0.3">
      <c r="A184" s="5">
        <v>189</v>
      </c>
      <c r="B184" s="21" t="s">
        <v>277</v>
      </c>
      <c r="C184" s="21" t="s">
        <v>280</v>
      </c>
      <c r="D184" s="18" t="s">
        <v>1925</v>
      </c>
      <c r="E184" s="21" t="s">
        <v>321</v>
      </c>
      <c r="F184" s="21" t="s">
        <v>397</v>
      </c>
      <c r="G184" s="20" t="s">
        <v>398</v>
      </c>
      <c r="H184" s="20" t="s">
        <v>399</v>
      </c>
      <c r="I184" s="20" t="s">
        <v>1559</v>
      </c>
      <c r="J184" s="22" t="s">
        <v>209</v>
      </c>
      <c r="K184" s="20" t="s">
        <v>1787</v>
      </c>
      <c r="L184" s="6" t="s">
        <v>215</v>
      </c>
      <c r="M184" s="11" t="s">
        <v>1917</v>
      </c>
      <c r="N184" s="17"/>
      <c r="O184" s="17"/>
      <c r="P184" s="7" t="s">
        <v>1915</v>
      </c>
      <c r="Q184" s="7" t="s">
        <v>1916</v>
      </c>
      <c r="R184" s="20" t="s">
        <v>843</v>
      </c>
      <c r="S184" s="21" t="str">
        <f>VLOOKUP([2]Sheet1!J167,[3]Sheet2!$A$5:$B$1247,2,0)</f>
        <v>10년</v>
      </c>
      <c r="T184" s="20" t="s">
        <v>843</v>
      </c>
    </row>
    <row r="185" spans="1:20" ht="27" x14ac:dyDescent="0.3">
      <c r="A185" s="5">
        <v>190</v>
      </c>
      <c r="B185" s="21" t="s">
        <v>277</v>
      </c>
      <c r="C185" s="21" t="s">
        <v>280</v>
      </c>
      <c r="D185" s="18" t="s">
        <v>1925</v>
      </c>
      <c r="E185" s="21" t="s">
        <v>321</v>
      </c>
      <c r="F185" s="21" t="s">
        <v>397</v>
      </c>
      <c r="G185" s="20" t="s">
        <v>398</v>
      </c>
      <c r="H185" s="20" t="s">
        <v>399</v>
      </c>
      <c r="I185" s="20" t="s">
        <v>1559</v>
      </c>
      <c r="J185" s="22" t="s">
        <v>209</v>
      </c>
      <c r="K185" s="20" t="s">
        <v>1787</v>
      </c>
      <c r="L185" s="6" t="s">
        <v>215</v>
      </c>
      <c r="M185" s="11" t="s">
        <v>1917</v>
      </c>
      <c r="N185" s="17"/>
      <c r="O185" s="17"/>
      <c r="P185" s="7" t="s">
        <v>1915</v>
      </c>
      <c r="Q185" s="7" t="s">
        <v>1916</v>
      </c>
      <c r="R185" s="20" t="s">
        <v>844</v>
      </c>
      <c r="S185" s="21" t="str">
        <f>[2]Sheet1!H168</f>
        <v>영구</v>
      </c>
      <c r="T185" s="20" t="s">
        <v>844</v>
      </c>
    </row>
    <row r="186" spans="1:20" ht="27" x14ac:dyDescent="0.3">
      <c r="A186" s="5">
        <v>191</v>
      </c>
      <c r="B186" s="21" t="s">
        <v>277</v>
      </c>
      <c r="C186" s="21" t="s">
        <v>280</v>
      </c>
      <c r="D186" s="18" t="s">
        <v>1925</v>
      </c>
      <c r="E186" s="21" t="s">
        <v>321</v>
      </c>
      <c r="F186" s="21" t="s">
        <v>397</v>
      </c>
      <c r="G186" s="20" t="s">
        <v>398</v>
      </c>
      <c r="H186" s="20" t="s">
        <v>399</v>
      </c>
      <c r="I186" s="20" t="s">
        <v>1559</v>
      </c>
      <c r="J186" s="22" t="s">
        <v>27</v>
      </c>
      <c r="K186" s="20" t="s">
        <v>1787</v>
      </c>
      <c r="L186" s="6" t="s">
        <v>215</v>
      </c>
      <c r="M186" s="11" t="s">
        <v>1917</v>
      </c>
      <c r="N186" s="17"/>
      <c r="O186" s="17"/>
      <c r="P186" s="7" t="s">
        <v>1915</v>
      </c>
      <c r="Q186" s="7" t="s">
        <v>1916</v>
      </c>
      <c r="R186" s="20" t="s">
        <v>845</v>
      </c>
      <c r="S186" s="21" t="str">
        <f>VLOOKUP([2]Sheet1!J169,[3]Sheet2!$A$5:$B$1247,2,0)</f>
        <v>10년</v>
      </c>
      <c r="T186" s="20" t="s">
        <v>845</v>
      </c>
    </row>
    <row r="187" spans="1:20" ht="40.5" x14ac:dyDescent="0.3">
      <c r="A187" s="5">
        <v>192</v>
      </c>
      <c r="B187" s="21" t="s">
        <v>277</v>
      </c>
      <c r="C187" s="21" t="s">
        <v>280</v>
      </c>
      <c r="D187" s="18" t="s">
        <v>1925</v>
      </c>
      <c r="E187" s="21" t="s">
        <v>321</v>
      </c>
      <c r="F187" s="21" t="s">
        <v>397</v>
      </c>
      <c r="G187" s="20" t="s">
        <v>398</v>
      </c>
      <c r="H187" s="20" t="s">
        <v>400</v>
      </c>
      <c r="I187" s="20" t="s">
        <v>1560</v>
      </c>
      <c r="J187" s="22" t="s">
        <v>209</v>
      </c>
      <c r="K187" s="20" t="s">
        <v>1788</v>
      </c>
      <c r="L187" s="6" t="s">
        <v>215</v>
      </c>
      <c r="M187" s="11" t="s">
        <v>1917</v>
      </c>
      <c r="N187" s="17"/>
      <c r="O187" s="17"/>
      <c r="P187" s="7" t="s">
        <v>1915</v>
      </c>
      <c r="Q187" s="7" t="s">
        <v>1916</v>
      </c>
      <c r="R187" s="20" t="s">
        <v>846</v>
      </c>
      <c r="S187" s="21" t="str">
        <f>VLOOKUP([2]Sheet1!J170,[3]Sheet2!$A$5:$B$1247,2,0)</f>
        <v>30년</v>
      </c>
      <c r="T187" s="20" t="s">
        <v>846</v>
      </c>
    </row>
    <row r="188" spans="1:20" ht="40.5" x14ac:dyDescent="0.3">
      <c r="A188" s="5">
        <v>193</v>
      </c>
      <c r="B188" s="21" t="s">
        <v>277</v>
      </c>
      <c r="C188" s="21" t="s">
        <v>280</v>
      </c>
      <c r="D188" s="18" t="s">
        <v>1925</v>
      </c>
      <c r="E188" s="21" t="s">
        <v>321</v>
      </c>
      <c r="F188" s="21" t="s">
        <v>397</v>
      </c>
      <c r="G188" s="20" t="s">
        <v>398</v>
      </c>
      <c r="H188" s="20" t="s">
        <v>400</v>
      </c>
      <c r="I188" s="20" t="s">
        <v>1560</v>
      </c>
      <c r="J188" s="22" t="s">
        <v>209</v>
      </c>
      <c r="K188" s="20" t="s">
        <v>1788</v>
      </c>
      <c r="L188" s="6" t="s">
        <v>215</v>
      </c>
      <c r="M188" s="11" t="s">
        <v>1917</v>
      </c>
      <c r="N188" s="17"/>
      <c r="O188" s="17"/>
      <c r="P188" s="7" t="s">
        <v>1915</v>
      </c>
      <c r="Q188" s="7" t="s">
        <v>1916</v>
      </c>
      <c r="R188" s="20" t="s">
        <v>847</v>
      </c>
      <c r="S188" s="21" t="str">
        <f>[2]Sheet1!H171</f>
        <v>영구</v>
      </c>
      <c r="T188" s="20" t="s">
        <v>847</v>
      </c>
    </row>
    <row r="189" spans="1:20" ht="40.5" x14ac:dyDescent="0.3">
      <c r="A189" s="5">
        <v>194</v>
      </c>
      <c r="B189" s="21" t="s">
        <v>277</v>
      </c>
      <c r="C189" s="21" t="s">
        <v>280</v>
      </c>
      <c r="D189" s="18" t="s">
        <v>1925</v>
      </c>
      <c r="E189" s="21" t="s">
        <v>321</v>
      </c>
      <c r="F189" s="21" t="s">
        <v>397</v>
      </c>
      <c r="G189" s="20" t="s">
        <v>401</v>
      </c>
      <c r="H189" s="20" t="s">
        <v>402</v>
      </c>
      <c r="I189" s="20" t="s">
        <v>1561</v>
      </c>
      <c r="J189" s="22" t="s">
        <v>1516</v>
      </c>
      <c r="K189" s="20" t="s">
        <v>1789</v>
      </c>
      <c r="L189" s="6" t="s">
        <v>215</v>
      </c>
      <c r="M189" s="11" t="s">
        <v>1917</v>
      </c>
      <c r="N189" s="17"/>
      <c r="O189" s="17"/>
      <c r="P189" s="7" t="s">
        <v>1915</v>
      </c>
      <c r="Q189" s="7" t="s">
        <v>1916</v>
      </c>
      <c r="R189" s="20" t="s">
        <v>848</v>
      </c>
      <c r="S189" s="21" t="str">
        <f>VLOOKUP([2]Sheet1!J172,[3]Sheet2!$A$5:$B$1247,2,0)</f>
        <v>30년</v>
      </c>
      <c r="T189" s="20" t="s">
        <v>848</v>
      </c>
    </row>
    <row r="190" spans="1:20" ht="40.5" x14ac:dyDescent="0.3">
      <c r="A190" s="5">
        <v>195</v>
      </c>
      <c r="B190" s="21" t="s">
        <v>277</v>
      </c>
      <c r="C190" s="21" t="s">
        <v>280</v>
      </c>
      <c r="D190" s="18" t="s">
        <v>1925</v>
      </c>
      <c r="E190" s="21" t="s">
        <v>321</v>
      </c>
      <c r="F190" s="21" t="s">
        <v>397</v>
      </c>
      <c r="G190" s="20" t="s">
        <v>401</v>
      </c>
      <c r="H190" s="20" t="s">
        <v>402</v>
      </c>
      <c r="I190" s="20" t="s">
        <v>1561</v>
      </c>
      <c r="J190" s="22" t="s">
        <v>1516</v>
      </c>
      <c r="K190" s="20" t="s">
        <v>1789</v>
      </c>
      <c r="L190" s="6" t="s">
        <v>215</v>
      </c>
      <c r="M190" s="11" t="s">
        <v>1917</v>
      </c>
      <c r="N190" s="17"/>
      <c r="O190" s="17"/>
      <c r="P190" s="7" t="s">
        <v>1915</v>
      </c>
      <c r="Q190" s="7" t="s">
        <v>1916</v>
      </c>
      <c r="R190" s="20" t="s">
        <v>849</v>
      </c>
      <c r="S190" s="21" t="str">
        <f>VLOOKUP([2]Sheet1!J173,[3]Sheet2!$A$5:$B$1247,2,0)</f>
        <v>30년</v>
      </c>
      <c r="T190" s="20" t="s">
        <v>849</v>
      </c>
    </row>
    <row r="191" spans="1:20" ht="40.5" x14ac:dyDescent="0.3">
      <c r="A191" s="5">
        <v>196</v>
      </c>
      <c r="B191" s="21" t="s">
        <v>277</v>
      </c>
      <c r="C191" s="21" t="s">
        <v>280</v>
      </c>
      <c r="D191" s="18" t="s">
        <v>1925</v>
      </c>
      <c r="E191" s="21" t="s">
        <v>321</v>
      </c>
      <c r="F191" s="21" t="s">
        <v>397</v>
      </c>
      <c r="G191" s="20" t="s">
        <v>401</v>
      </c>
      <c r="H191" s="20" t="s">
        <v>402</v>
      </c>
      <c r="I191" s="20" t="s">
        <v>1561</v>
      </c>
      <c r="J191" s="22" t="s">
        <v>1516</v>
      </c>
      <c r="K191" s="20" t="s">
        <v>1789</v>
      </c>
      <c r="L191" s="6" t="s">
        <v>215</v>
      </c>
      <c r="M191" s="11" t="s">
        <v>1917</v>
      </c>
      <c r="N191" s="17"/>
      <c r="O191" s="17"/>
      <c r="P191" s="7" t="s">
        <v>1915</v>
      </c>
      <c r="Q191" s="7" t="s">
        <v>1916</v>
      </c>
      <c r="R191" s="20" t="s">
        <v>850</v>
      </c>
      <c r="S191" s="21" t="str">
        <f>VLOOKUP([2]Sheet1!J174,[3]Sheet2!$A$5:$B$1247,2,0)</f>
        <v>30년</v>
      </c>
      <c r="T191" s="20" t="s">
        <v>850</v>
      </c>
    </row>
    <row r="192" spans="1:20" ht="40.5" x14ac:dyDescent="0.3">
      <c r="A192" s="5">
        <v>197</v>
      </c>
      <c r="B192" s="21" t="s">
        <v>277</v>
      </c>
      <c r="C192" s="21" t="s">
        <v>280</v>
      </c>
      <c r="D192" s="18" t="s">
        <v>1925</v>
      </c>
      <c r="E192" s="21" t="s">
        <v>321</v>
      </c>
      <c r="F192" s="21" t="s">
        <v>397</v>
      </c>
      <c r="G192" s="20" t="s">
        <v>401</v>
      </c>
      <c r="H192" s="20" t="s">
        <v>403</v>
      </c>
      <c r="I192" s="20" t="s">
        <v>1562</v>
      </c>
      <c r="J192" s="22" t="s">
        <v>1516</v>
      </c>
      <c r="K192" s="20" t="s">
        <v>1788</v>
      </c>
      <c r="L192" s="6" t="s">
        <v>215</v>
      </c>
      <c r="M192" s="11" t="s">
        <v>1917</v>
      </c>
      <c r="N192" s="17"/>
      <c r="O192" s="17"/>
      <c r="P192" s="7" t="s">
        <v>1915</v>
      </c>
      <c r="Q192" s="7" t="s">
        <v>1916</v>
      </c>
      <c r="R192" s="20" t="s">
        <v>403</v>
      </c>
      <c r="S192" s="21" t="str">
        <f>VLOOKUP([2]Sheet1!J175,[3]Sheet2!$A$5:$B$1247,2,0)</f>
        <v>30년</v>
      </c>
      <c r="T192" s="20" t="s">
        <v>403</v>
      </c>
    </row>
    <row r="193" spans="1:20" ht="27" x14ac:dyDescent="0.3">
      <c r="A193" s="5">
        <v>198</v>
      </c>
      <c r="B193" s="21" t="s">
        <v>277</v>
      </c>
      <c r="C193" s="21" t="s">
        <v>280</v>
      </c>
      <c r="D193" s="18" t="s">
        <v>1925</v>
      </c>
      <c r="E193" s="21" t="s">
        <v>321</v>
      </c>
      <c r="F193" s="21" t="s">
        <v>397</v>
      </c>
      <c r="G193" s="20" t="s">
        <v>401</v>
      </c>
      <c r="H193" s="20" t="s">
        <v>404</v>
      </c>
      <c r="I193" s="20" t="s">
        <v>1563</v>
      </c>
      <c r="J193" s="22" t="s">
        <v>27</v>
      </c>
      <c r="K193" s="20" t="s">
        <v>1790</v>
      </c>
      <c r="L193" s="6" t="s">
        <v>215</v>
      </c>
      <c r="M193" s="11" t="s">
        <v>1917</v>
      </c>
      <c r="N193" s="17"/>
      <c r="O193" s="17"/>
      <c r="P193" s="7" t="s">
        <v>1915</v>
      </c>
      <c r="Q193" s="7" t="s">
        <v>1916</v>
      </c>
      <c r="R193" s="20" t="s">
        <v>851</v>
      </c>
      <c r="S193" s="21" t="str">
        <f>VLOOKUP([2]Sheet1!J176,[3]Sheet2!$A$5:$B$1247,2,0)</f>
        <v>5년</v>
      </c>
      <c r="T193" s="20" t="s">
        <v>851</v>
      </c>
    </row>
    <row r="194" spans="1:20" ht="27" x14ac:dyDescent="0.3">
      <c r="A194" s="5">
        <v>199</v>
      </c>
      <c r="B194" s="21" t="s">
        <v>277</v>
      </c>
      <c r="C194" s="21" t="s">
        <v>280</v>
      </c>
      <c r="D194" s="18" t="s">
        <v>1925</v>
      </c>
      <c r="E194" s="21" t="s">
        <v>321</v>
      </c>
      <c r="F194" s="21" t="s">
        <v>397</v>
      </c>
      <c r="G194" s="20" t="s">
        <v>401</v>
      </c>
      <c r="H194" s="20" t="s">
        <v>404</v>
      </c>
      <c r="I194" s="20" t="s">
        <v>1563</v>
      </c>
      <c r="J194" s="22" t="s">
        <v>27</v>
      </c>
      <c r="K194" s="20" t="s">
        <v>1790</v>
      </c>
      <c r="L194" s="6" t="s">
        <v>215</v>
      </c>
      <c r="M194" s="11" t="s">
        <v>1917</v>
      </c>
      <c r="N194" s="17"/>
      <c r="O194" s="17"/>
      <c r="P194" s="7" t="s">
        <v>1915</v>
      </c>
      <c r="Q194" s="7" t="s">
        <v>1916</v>
      </c>
      <c r="R194" s="20" t="s">
        <v>852</v>
      </c>
      <c r="S194" s="21" t="str">
        <f>VLOOKUP([2]Sheet1!J177,[3]Sheet2!$A$5:$B$1247,2,0)</f>
        <v>10년</v>
      </c>
      <c r="T194" s="20" t="s">
        <v>852</v>
      </c>
    </row>
    <row r="195" spans="1:20" ht="27" x14ac:dyDescent="0.3">
      <c r="A195" s="5">
        <v>200</v>
      </c>
      <c r="B195" s="21" t="s">
        <v>277</v>
      </c>
      <c r="C195" s="21" t="s">
        <v>280</v>
      </c>
      <c r="D195" s="18" t="s">
        <v>1925</v>
      </c>
      <c r="E195" s="21" t="s">
        <v>321</v>
      </c>
      <c r="F195" s="21" t="s">
        <v>397</v>
      </c>
      <c r="G195" s="20" t="s">
        <v>401</v>
      </c>
      <c r="H195" s="20" t="s">
        <v>404</v>
      </c>
      <c r="I195" s="20" t="s">
        <v>1563</v>
      </c>
      <c r="J195" s="22" t="s">
        <v>27</v>
      </c>
      <c r="K195" s="20" t="s">
        <v>1790</v>
      </c>
      <c r="L195" s="6" t="s">
        <v>215</v>
      </c>
      <c r="M195" s="11" t="s">
        <v>1917</v>
      </c>
      <c r="N195" s="17"/>
      <c r="O195" s="17"/>
      <c r="P195" s="7" t="s">
        <v>1915</v>
      </c>
      <c r="Q195" s="7" t="s">
        <v>1916</v>
      </c>
      <c r="R195" s="20" t="s">
        <v>853</v>
      </c>
      <c r="S195" s="21" t="str">
        <f>VLOOKUP([2]Sheet1!J178,[3]Sheet2!$A$5:$B$1247,2,0)</f>
        <v>5년</v>
      </c>
      <c r="T195" s="20" t="s">
        <v>853</v>
      </c>
    </row>
    <row r="196" spans="1:20" ht="27" x14ac:dyDescent="0.3">
      <c r="A196" s="5">
        <v>201</v>
      </c>
      <c r="B196" s="21" t="s">
        <v>277</v>
      </c>
      <c r="C196" s="21" t="s">
        <v>280</v>
      </c>
      <c r="D196" s="18" t="s">
        <v>1925</v>
      </c>
      <c r="E196" s="21" t="s">
        <v>321</v>
      </c>
      <c r="F196" s="21" t="s">
        <v>397</v>
      </c>
      <c r="G196" s="20" t="s">
        <v>401</v>
      </c>
      <c r="H196" s="20" t="s">
        <v>404</v>
      </c>
      <c r="I196" s="20" t="s">
        <v>1563</v>
      </c>
      <c r="J196" s="22" t="s">
        <v>27</v>
      </c>
      <c r="K196" s="20" t="s">
        <v>1790</v>
      </c>
      <c r="L196" s="6" t="s">
        <v>215</v>
      </c>
      <c r="M196" s="11" t="s">
        <v>1917</v>
      </c>
      <c r="N196" s="17"/>
      <c r="O196" s="17"/>
      <c r="P196" s="7" t="s">
        <v>1915</v>
      </c>
      <c r="Q196" s="7" t="s">
        <v>1916</v>
      </c>
      <c r="R196" s="20" t="s">
        <v>854</v>
      </c>
      <c r="S196" s="21" t="str">
        <f>[2]Sheet1!H179</f>
        <v>10년</v>
      </c>
      <c r="T196" s="20" t="s">
        <v>854</v>
      </c>
    </row>
    <row r="197" spans="1:20" ht="27" x14ac:dyDescent="0.3">
      <c r="A197" s="5">
        <v>202</v>
      </c>
      <c r="B197" s="21" t="s">
        <v>277</v>
      </c>
      <c r="C197" s="21" t="s">
        <v>280</v>
      </c>
      <c r="D197" s="18" t="s">
        <v>1925</v>
      </c>
      <c r="E197" s="21" t="s">
        <v>331</v>
      </c>
      <c r="F197" s="21" t="s">
        <v>405</v>
      </c>
      <c r="G197" s="20" t="s">
        <v>406</v>
      </c>
      <c r="H197" s="20" t="s">
        <v>407</v>
      </c>
      <c r="I197" s="20" t="s">
        <v>1564</v>
      </c>
      <c r="J197" s="22" t="s">
        <v>27</v>
      </c>
      <c r="K197" s="20" t="s">
        <v>1791</v>
      </c>
      <c r="L197" s="6" t="s">
        <v>215</v>
      </c>
      <c r="M197" s="11" t="s">
        <v>1917</v>
      </c>
      <c r="N197" s="17"/>
      <c r="O197" s="17"/>
      <c r="P197" s="7" t="s">
        <v>1915</v>
      </c>
      <c r="Q197" s="7" t="s">
        <v>1916</v>
      </c>
      <c r="R197" s="20" t="s">
        <v>855</v>
      </c>
      <c r="S197" s="21" t="str">
        <f>VLOOKUP([2]Sheet1!J180,[3]Sheet2!$A$5:$B$1247,2,0)</f>
        <v>5년</v>
      </c>
      <c r="T197" s="20" t="s">
        <v>855</v>
      </c>
    </row>
    <row r="198" spans="1:20" ht="27" x14ac:dyDescent="0.3">
      <c r="A198" s="5">
        <v>203</v>
      </c>
      <c r="B198" s="21" t="s">
        <v>277</v>
      </c>
      <c r="C198" s="21" t="s">
        <v>280</v>
      </c>
      <c r="D198" s="18" t="s">
        <v>1925</v>
      </c>
      <c r="E198" s="21" t="s">
        <v>331</v>
      </c>
      <c r="F198" s="21" t="s">
        <v>405</v>
      </c>
      <c r="G198" s="20" t="s">
        <v>406</v>
      </c>
      <c r="H198" s="20" t="s">
        <v>407</v>
      </c>
      <c r="I198" s="20" t="s">
        <v>1564</v>
      </c>
      <c r="J198" s="22" t="s">
        <v>27</v>
      </c>
      <c r="K198" s="20" t="s">
        <v>1791</v>
      </c>
      <c r="L198" s="6" t="s">
        <v>215</v>
      </c>
      <c r="M198" s="11" t="s">
        <v>1917</v>
      </c>
      <c r="N198" s="17"/>
      <c r="O198" s="17"/>
      <c r="P198" s="7" t="s">
        <v>1915</v>
      </c>
      <c r="Q198" s="7" t="s">
        <v>1916</v>
      </c>
      <c r="R198" s="20" t="s">
        <v>856</v>
      </c>
      <c r="S198" s="21" t="str">
        <f>VLOOKUP([2]Sheet1!J181,[3]Sheet2!$A$5:$B$1247,2,0)</f>
        <v>10년</v>
      </c>
      <c r="T198" s="20" t="s">
        <v>856</v>
      </c>
    </row>
    <row r="199" spans="1:20" ht="27" x14ac:dyDescent="0.3">
      <c r="A199" s="5">
        <v>204</v>
      </c>
      <c r="B199" s="21" t="s">
        <v>277</v>
      </c>
      <c r="C199" s="21" t="s">
        <v>280</v>
      </c>
      <c r="D199" s="18" t="s">
        <v>1925</v>
      </c>
      <c r="E199" s="21" t="s">
        <v>331</v>
      </c>
      <c r="F199" s="21" t="s">
        <v>405</v>
      </c>
      <c r="G199" s="20" t="s">
        <v>406</v>
      </c>
      <c r="H199" s="20" t="s">
        <v>407</v>
      </c>
      <c r="I199" s="20" t="s">
        <v>1564</v>
      </c>
      <c r="J199" s="22" t="s">
        <v>27</v>
      </c>
      <c r="K199" s="20" t="s">
        <v>1791</v>
      </c>
      <c r="L199" s="6" t="s">
        <v>215</v>
      </c>
      <c r="M199" s="11" t="s">
        <v>1917</v>
      </c>
      <c r="N199" s="17"/>
      <c r="O199" s="17"/>
      <c r="P199" s="7" t="s">
        <v>1915</v>
      </c>
      <c r="Q199" s="7" t="s">
        <v>1916</v>
      </c>
      <c r="R199" s="20" t="s">
        <v>857</v>
      </c>
      <c r="S199" s="21" t="str">
        <f>VLOOKUP([2]Sheet1!J182,[3]Sheet2!$A$5:$B$1247,2,0)</f>
        <v>10년</v>
      </c>
      <c r="T199" s="20" t="s">
        <v>857</v>
      </c>
    </row>
    <row r="200" spans="1:20" ht="27" x14ac:dyDescent="0.3">
      <c r="A200" s="5">
        <v>205</v>
      </c>
      <c r="B200" s="21" t="s">
        <v>277</v>
      </c>
      <c r="C200" s="21" t="s">
        <v>280</v>
      </c>
      <c r="D200" s="18" t="s">
        <v>1925</v>
      </c>
      <c r="E200" s="21" t="s">
        <v>331</v>
      </c>
      <c r="F200" s="21" t="s">
        <v>405</v>
      </c>
      <c r="G200" s="20" t="s">
        <v>406</v>
      </c>
      <c r="H200" s="20" t="s">
        <v>407</v>
      </c>
      <c r="I200" s="20" t="s">
        <v>1564</v>
      </c>
      <c r="J200" s="22" t="s">
        <v>27</v>
      </c>
      <c r="K200" s="20" t="s">
        <v>1791</v>
      </c>
      <c r="L200" s="6" t="s">
        <v>215</v>
      </c>
      <c r="M200" s="11" t="s">
        <v>1917</v>
      </c>
      <c r="N200" s="17"/>
      <c r="O200" s="17"/>
      <c r="P200" s="7" t="s">
        <v>1915</v>
      </c>
      <c r="Q200" s="7" t="s">
        <v>1916</v>
      </c>
      <c r="R200" s="20" t="s">
        <v>858</v>
      </c>
      <c r="S200" s="21" t="str">
        <f>VLOOKUP([2]Sheet1!J183,[3]Sheet2!$A$5:$B$1247,2,0)</f>
        <v>10년</v>
      </c>
      <c r="T200" s="20" t="s">
        <v>858</v>
      </c>
    </row>
    <row r="201" spans="1:20" ht="27" x14ac:dyDescent="0.3">
      <c r="A201" s="5">
        <v>206</v>
      </c>
      <c r="B201" s="21" t="s">
        <v>277</v>
      </c>
      <c r="C201" s="21" t="s">
        <v>280</v>
      </c>
      <c r="D201" s="18" t="s">
        <v>1925</v>
      </c>
      <c r="E201" s="21" t="s">
        <v>331</v>
      </c>
      <c r="F201" s="21" t="s">
        <v>405</v>
      </c>
      <c r="G201" s="20" t="s">
        <v>406</v>
      </c>
      <c r="H201" s="20" t="s">
        <v>407</v>
      </c>
      <c r="I201" s="20" t="s">
        <v>1564</v>
      </c>
      <c r="J201" s="22" t="s">
        <v>27</v>
      </c>
      <c r="K201" s="20" t="s">
        <v>1791</v>
      </c>
      <c r="L201" s="6" t="s">
        <v>215</v>
      </c>
      <c r="M201" s="11" t="s">
        <v>1917</v>
      </c>
      <c r="N201" s="17"/>
      <c r="O201" s="17"/>
      <c r="P201" s="7" t="s">
        <v>1915</v>
      </c>
      <c r="Q201" s="7" t="s">
        <v>1916</v>
      </c>
      <c r="R201" s="20" t="s">
        <v>859</v>
      </c>
      <c r="S201" s="21" t="str">
        <f>VLOOKUP([2]Sheet1!J184,[3]Sheet2!$A$5:$B$1247,2,0)</f>
        <v>10년</v>
      </c>
      <c r="T201" s="20" t="s">
        <v>859</v>
      </c>
    </row>
    <row r="202" spans="1:20" ht="27" x14ac:dyDescent="0.3">
      <c r="A202" s="5">
        <v>207</v>
      </c>
      <c r="B202" s="21" t="s">
        <v>277</v>
      </c>
      <c r="C202" s="21" t="s">
        <v>280</v>
      </c>
      <c r="D202" s="18" t="s">
        <v>1925</v>
      </c>
      <c r="E202" s="21" t="s">
        <v>331</v>
      </c>
      <c r="F202" s="21" t="s">
        <v>405</v>
      </c>
      <c r="G202" s="20" t="s">
        <v>406</v>
      </c>
      <c r="H202" s="20" t="s">
        <v>407</v>
      </c>
      <c r="I202" s="20" t="s">
        <v>1564</v>
      </c>
      <c r="J202" s="22" t="s">
        <v>27</v>
      </c>
      <c r="K202" s="20" t="s">
        <v>1791</v>
      </c>
      <c r="L202" s="6" t="s">
        <v>215</v>
      </c>
      <c r="M202" s="11" t="s">
        <v>1917</v>
      </c>
      <c r="N202" s="17"/>
      <c r="O202" s="17"/>
      <c r="P202" s="7" t="s">
        <v>1915</v>
      </c>
      <c r="Q202" s="7" t="s">
        <v>1916</v>
      </c>
      <c r="R202" s="20" t="s">
        <v>860</v>
      </c>
      <c r="S202" s="21" t="str">
        <f>VLOOKUP([2]Sheet1!J185,[3]Sheet2!$A$5:$B$1247,2,0)</f>
        <v>10년</v>
      </c>
      <c r="T202" s="20" t="s">
        <v>860</v>
      </c>
    </row>
    <row r="203" spans="1:20" ht="27" x14ac:dyDescent="0.3">
      <c r="A203" s="5">
        <v>208</v>
      </c>
      <c r="B203" s="21" t="s">
        <v>277</v>
      </c>
      <c r="C203" s="21" t="s">
        <v>280</v>
      </c>
      <c r="D203" s="18" t="s">
        <v>1925</v>
      </c>
      <c r="E203" s="21" t="s">
        <v>331</v>
      </c>
      <c r="F203" s="21" t="s">
        <v>405</v>
      </c>
      <c r="G203" s="20" t="s">
        <v>406</v>
      </c>
      <c r="H203" s="20" t="s">
        <v>407</v>
      </c>
      <c r="I203" s="20" t="s">
        <v>1564</v>
      </c>
      <c r="J203" s="22" t="s">
        <v>27</v>
      </c>
      <c r="K203" s="20" t="s">
        <v>1791</v>
      </c>
      <c r="L203" s="6" t="s">
        <v>215</v>
      </c>
      <c r="M203" s="11" t="s">
        <v>1917</v>
      </c>
      <c r="N203" s="17"/>
      <c r="O203" s="17"/>
      <c r="P203" s="7" t="s">
        <v>1915</v>
      </c>
      <c r="Q203" s="7" t="s">
        <v>1916</v>
      </c>
      <c r="R203" s="20" t="s">
        <v>861</v>
      </c>
      <c r="S203" s="21" t="str">
        <f>VLOOKUP([2]Sheet1!J186,[3]Sheet2!$A$5:$B$1247,2,0)</f>
        <v>10년</v>
      </c>
      <c r="T203" s="20" t="s">
        <v>861</v>
      </c>
    </row>
    <row r="204" spans="1:20" ht="40.5" x14ac:dyDescent="0.3">
      <c r="A204" s="5">
        <v>209</v>
      </c>
      <c r="B204" s="21" t="s">
        <v>277</v>
      </c>
      <c r="C204" s="21" t="s">
        <v>280</v>
      </c>
      <c r="D204" s="18" t="s">
        <v>1925</v>
      </c>
      <c r="E204" s="21" t="s">
        <v>331</v>
      </c>
      <c r="F204" s="21" t="s">
        <v>405</v>
      </c>
      <c r="G204" s="20" t="s">
        <v>406</v>
      </c>
      <c r="H204" s="20" t="s">
        <v>408</v>
      </c>
      <c r="I204" s="20" t="s">
        <v>1565</v>
      </c>
      <c r="J204" s="22" t="s">
        <v>27</v>
      </c>
      <c r="K204" s="20" t="s">
        <v>276</v>
      </c>
      <c r="L204" s="6" t="s">
        <v>215</v>
      </c>
      <c r="M204" s="11" t="s">
        <v>1917</v>
      </c>
      <c r="N204" s="17"/>
      <c r="O204" s="17"/>
      <c r="P204" s="7" t="s">
        <v>1915</v>
      </c>
      <c r="Q204" s="7" t="s">
        <v>1916</v>
      </c>
      <c r="R204" s="20" t="s">
        <v>862</v>
      </c>
      <c r="S204" s="21" t="str">
        <f>VLOOKUP([2]Sheet1!J187,[3]Sheet2!$A$5:$B$1247,2,0)</f>
        <v>5년</v>
      </c>
      <c r="T204" s="20" t="s">
        <v>862</v>
      </c>
    </row>
    <row r="205" spans="1:20" ht="40.5" x14ac:dyDescent="0.3">
      <c r="A205" s="5">
        <v>210</v>
      </c>
      <c r="B205" s="21" t="s">
        <v>277</v>
      </c>
      <c r="C205" s="21" t="s">
        <v>280</v>
      </c>
      <c r="D205" s="18" t="s">
        <v>1925</v>
      </c>
      <c r="E205" s="21" t="s">
        <v>331</v>
      </c>
      <c r="F205" s="21" t="s">
        <v>405</v>
      </c>
      <c r="G205" s="20" t="s">
        <v>406</v>
      </c>
      <c r="H205" s="20" t="s">
        <v>408</v>
      </c>
      <c r="I205" s="20" t="s">
        <v>1565</v>
      </c>
      <c r="J205" s="22" t="s">
        <v>27</v>
      </c>
      <c r="K205" s="20" t="s">
        <v>276</v>
      </c>
      <c r="L205" s="6" t="s">
        <v>215</v>
      </c>
      <c r="M205" s="11" t="s">
        <v>1917</v>
      </c>
      <c r="N205" s="17"/>
      <c r="O205" s="17"/>
      <c r="P205" s="7" t="s">
        <v>1915</v>
      </c>
      <c r="Q205" s="7" t="s">
        <v>1916</v>
      </c>
      <c r="R205" s="20" t="s">
        <v>863</v>
      </c>
      <c r="S205" s="21" t="str">
        <f>VLOOKUP([2]Sheet1!J188,[3]Sheet2!$A$5:$B$1247,2,0)</f>
        <v>5년</v>
      </c>
      <c r="T205" s="20" t="s">
        <v>863</v>
      </c>
    </row>
    <row r="206" spans="1:20" ht="40.5" x14ac:dyDescent="0.3">
      <c r="A206" s="5">
        <v>211</v>
      </c>
      <c r="B206" s="21" t="s">
        <v>277</v>
      </c>
      <c r="C206" s="21" t="s">
        <v>280</v>
      </c>
      <c r="D206" s="18" t="s">
        <v>1925</v>
      </c>
      <c r="E206" s="21" t="s">
        <v>331</v>
      </c>
      <c r="F206" s="21" t="s">
        <v>405</v>
      </c>
      <c r="G206" s="20" t="s">
        <v>406</v>
      </c>
      <c r="H206" s="20" t="s">
        <v>408</v>
      </c>
      <c r="I206" s="20" t="s">
        <v>1565</v>
      </c>
      <c r="J206" s="22" t="s">
        <v>27</v>
      </c>
      <c r="K206" s="20" t="s">
        <v>276</v>
      </c>
      <c r="L206" s="6" t="s">
        <v>215</v>
      </c>
      <c r="M206" s="11" t="s">
        <v>1917</v>
      </c>
      <c r="N206" s="17"/>
      <c r="O206" s="17"/>
      <c r="P206" s="7" t="s">
        <v>1915</v>
      </c>
      <c r="Q206" s="7" t="s">
        <v>1916</v>
      </c>
      <c r="R206" s="20" t="s">
        <v>864</v>
      </c>
      <c r="S206" s="21" t="str">
        <f>VLOOKUP([2]Sheet1!J189,[3]Sheet2!$A$5:$B$1247,2,0)</f>
        <v>5년</v>
      </c>
      <c r="T206" s="20" t="s">
        <v>864</v>
      </c>
    </row>
    <row r="207" spans="1:20" ht="40.5" x14ac:dyDescent="0.3">
      <c r="A207" s="5">
        <v>212</v>
      </c>
      <c r="B207" s="21" t="s">
        <v>277</v>
      </c>
      <c r="C207" s="21" t="s">
        <v>280</v>
      </c>
      <c r="D207" s="18" t="s">
        <v>1925</v>
      </c>
      <c r="E207" s="21" t="s">
        <v>331</v>
      </c>
      <c r="F207" s="21" t="s">
        <v>405</v>
      </c>
      <c r="G207" s="20" t="s">
        <v>406</v>
      </c>
      <c r="H207" s="20" t="s">
        <v>408</v>
      </c>
      <c r="I207" s="20" t="s">
        <v>1565</v>
      </c>
      <c r="J207" s="22" t="s">
        <v>27</v>
      </c>
      <c r="K207" s="20" t="s">
        <v>276</v>
      </c>
      <c r="L207" s="6" t="s">
        <v>215</v>
      </c>
      <c r="M207" s="11" t="s">
        <v>1917</v>
      </c>
      <c r="N207" s="17"/>
      <c r="O207" s="17"/>
      <c r="P207" s="7" t="s">
        <v>1915</v>
      </c>
      <c r="Q207" s="7" t="s">
        <v>1916</v>
      </c>
      <c r="R207" s="20" t="s">
        <v>865</v>
      </c>
      <c r="S207" s="21" t="str">
        <f>VLOOKUP([2]Sheet1!J190,[3]Sheet2!$A$5:$B$1247,2,0)</f>
        <v>5년</v>
      </c>
      <c r="T207" s="20" t="s">
        <v>865</v>
      </c>
    </row>
    <row r="208" spans="1:20" ht="40.5" x14ac:dyDescent="0.3">
      <c r="A208" s="5">
        <v>213</v>
      </c>
      <c r="B208" s="21" t="s">
        <v>277</v>
      </c>
      <c r="C208" s="21" t="s">
        <v>280</v>
      </c>
      <c r="D208" s="18" t="s">
        <v>1925</v>
      </c>
      <c r="E208" s="21" t="s">
        <v>331</v>
      </c>
      <c r="F208" s="21" t="s">
        <v>405</v>
      </c>
      <c r="G208" s="20" t="s">
        <v>406</v>
      </c>
      <c r="H208" s="20" t="s">
        <v>408</v>
      </c>
      <c r="I208" s="20" t="s">
        <v>1565</v>
      </c>
      <c r="J208" s="22" t="s">
        <v>27</v>
      </c>
      <c r="K208" s="20" t="s">
        <v>276</v>
      </c>
      <c r="L208" s="6" t="s">
        <v>215</v>
      </c>
      <c r="M208" s="11" t="s">
        <v>1917</v>
      </c>
      <c r="N208" s="17"/>
      <c r="O208" s="17"/>
      <c r="P208" s="7" t="s">
        <v>1915</v>
      </c>
      <c r="Q208" s="7" t="s">
        <v>1916</v>
      </c>
      <c r="R208" s="20" t="s">
        <v>866</v>
      </c>
      <c r="S208" s="21" t="str">
        <f>VLOOKUP([2]Sheet1!J191,[3]Sheet2!$A$5:$B$1247,2,0)</f>
        <v>5년</v>
      </c>
      <c r="T208" s="20" t="s">
        <v>866</v>
      </c>
    </row>
    <row r="209" spans="1:20" ht="40.5" x14ac:dyDescent="0.3">
      <c r="A209" s="5">
        <v>214</v>
      </c>
      <c r="B209" s="21" t="s">
        <v>277</v>
      </c>
      <c r="C209" s="21" t="s">
        <v>280</v>
      </c>
      <c r="D209" s="18" t="s">
        <v>1925</v>
      </c>
      <c r="E209" s="21" t="s">
        <v>331</v>
      </c>
      <c r="F209" s="21" t="s">
        <v>405</v>
      </c>
      <c r="G209" s="20" t="s">
        <v>406</v>
      </c>
      <c r="H209" s="20" t="s">
        <v>408</v>
      </c>
      <c r="I209" s="20" t="s">
        <v>1565</v>
      </c>
      <c r="J209" s="22" t="s">
        <v>27</v>
      </c>
      <c r="K209" s="20" t="s">
        <v>276</v>
      </c>
      <c r="L209" s="6" t="s">
        <v>215</v>
      </c>
      <c r="M209" s="11" t="s">
        <v>1917</v>
      </c>
      <c r="N209" s="17"/>
      <c r="O209" s="17"/>
      <c r="P209" s="7" t="s">
        <v>1915</v>
      </c>
      <c r="Q209" s="7" t="s">
        <v>1916</v>
      </c>
      <c r="R209" s="20" t="s">
        <v>867</v>
      </c>
      <c r="S209" s="21" t="str">
        <f>VLOOKUP([2]Sheet1!J192,[3]Sheet2!$A$5:$B$1247,2,0)</f>
        <v>5년</v>
      </c>
      <c r="T209" s="20" t="s">
        <v>867</v>
      </c>
    </row>
    <row r="210" spans="1:20" ht="40.5" x14ac:dyDescent="0.3">
      <c r="A210" s="5">
        <v>215</v>
      </c>
      <c r="B210" s="21" t="s">
        <v>277</v>
      </c>
      <c r="C210" s="21" t="s">
        <v>280</v>
      </c>
      <c r="D210" s="18" t="s">
        <v>1925</v>
      </c>
      <c r="E210" s="21" t="s">
        <v>331</v>
      </c>
      <c r="F210" s="21" t="s">
        <v>405</v>
      </c>
      <c r="G210" s="20" t="s">
        <v>406</v>
      </c>
      <c r="H210" s="20" t="s">
        <v>408</v>
      </c>
      <c r="I210" s="20" t="s">
        <v>1565</v>
      </c>
      <c r="J210" s="22" t="s">
        <v>27</v>
      </c>
      <c r="K210" s="20" t="s">
        <v>276</v>
      </c>
      <c r="L210" s="6" t="s">
        <v>215</v>
      </c>
      <c r="M210" s="11" t="s">
        <v>1917</v>
      </c>
      <c r="N210" s="17"/>
      <c r="O210" s="17"/>
      <c r="P210" s="7" t="s">
        <v>1915</v>
      </c>
      <c r="Q210" s="7" t="s">
        <v>1916</v>
      </c>
      <c r="R210" s="20" t="s">
        <v>868</v>
      </c>
      <c r="S210" s="21" t="str">
        <f>VLOOKUP([2]Sheet1!J193,[3]Sheet2!$A$5:$B$1247,2,0)</f>
        <v>5년</v>
      </c>
      <c r="T210" s="20" t="s">
        <v>868</v>
      </c>
    </row>
    <row r="211" spans="1:20" ht="40.5" x14ac:dyDescent="0.3">
      <c r="A211" s="5">
        <v>216</v>
      </c>
      <c r="B211" s="21" t="s">
        <v>277</v>
      </c>
      <c r="C211" s="21" t="s">
        <v>280</v>
      </c>
      <c r="D211" s="18" t="s">
        <v>1925</v>
      </c>
      <c r="E211" s="21" t="s">
        <v>331</v>
      </c>
      <c r="F211" s="21" t="s">
        <v>405</v>
      </c>
      <c r="G211" s="20" t="s">
        <v>406</v>
      </c>
      <c r="H211" s="20" t="s">
        <v>408</v>
      </c>
      <c r="I211" s="20" t="s">
        <v>1565</v>
      </c>
      <c r="J211" s="22" t="s">
        <v>27</v>
      </c>
      <c r="K211" s="20" t="s">
        <v>276</v>
      </c>
      <c r="L211" s="6" t="s">
        <v>215</v>
      </c>
      <c r="M211" s="11" t="s">
        <v>1917</v>
      </c>
      <c r="N211" s="17"/>
      <c r="O211" s="17"/>
      <c r="P211" s="7" t="s">
        <v>1915</v>
      </c>
      <c r="Q211" s="7" t="s">
        <v>1916</v>
      </c>
      <c r="R211" s="20" t="s">
        <v>575</v>
      </c>
      <c r="S211" s="21" t="str">
        <f>VLOOKUP([2]Sheet1!J194,[3]Sheet2!$A$5:$B$1247,2,0)</f>
        <v>5년</v>
      </c>
      <c r="T211" s="20" t="s">
        <v>575</v>
      </c>
    </row>
    <row r="212" spans="1:20" ht="40.5" x14ac:dyDescent="0.3">
      <c r="A212" s="5">
        <v>217</v>
      </c>
      <c r="B212" s="21" t="s">
        <v>277</v>
      </c>
      <c r="C212" s="21" t="s">
        <v>280</v>
      </c>
      <c r="D212" s="18" t="s">
        <v>1925</v>
      </c>
      <c r="E212" s="21" t="s">
        <v>331</v>
      </c>
      <c r="F212" s="21" t="s">
        <v>405</v>
      </c>
      <c r="G212" s="20" t="s">
        <v>406</v>
      </c>
      <c r="H212" s="20" t="s">
        <v>408</v>
      </c>
      <c r="I212" s="20" t="s">
        <v>1565</v>
      </c>
      <c r="J212" s="22" t="s">
        <v>27</v>
      </c>
      <c r="K212" s="20" t="s">
        <v>276</v>
      </c>
      <c r="L212" s="6" t="s">
        <v>215</v>
      </c>
      <c r="M212" s="11" t="s">
        <v>1917</v>
      </c>
      <c r="N212" s="17"/>
      <c r="O212" s="17"/>
      <c r="P212" s="7" t="s">
        <v>1915</v>
      </c>
      <c r="Q212" s="7" t="s">
        <v>1916</v>
      </c>
      <c r="R212" s="20" t="s">
        <v>869</v>
      </c>
      <c r="S212" s="21" t="str">
        <f>VLOOKUP([2]Sheet1!J195,[3]Sheet2!$A$5:$B$1247,2,0)</f>
        <v>5년</v>
      </c>
      <c r="T212" s="20" t="s">
        <v>869</v>
      </c>
    </row>
    <row r="213" spans="1:20" ht="40.5" x14ac:dyDescent="0.3">
      <c r="A213" s="5">
        <v>218</v>
      </c>
      <c r="B213" s="21" t="s">
        <v>277</v>
      </c>
      <c r="C213" s="21" t="s">
        <v>280</v>
      </c>
      <c r="D213" s="18" t="s">
        <v>1925</v>
      </c>
      <c r="E213" s="21" t="s">
        <v>331</v>
      </c>
      <c r="F213" s="21" t="s">
        <v>405</v>
      </c>
      <c r="G213" s="20" t="s">
        <v>406</v>
      </c>
      <c r="H213" s="20" t="s">
        <v>408</v>
      </c>
      <c r="I213" s="20" t="s">
        <v>1565</v>
      </c>
      <c r="J213" s="22" t="s">
        <v>27</v>
      </c>
      <c r="K213" s="20" t="s">
        <v>276</v>
      </c>
      <c r="L213" s="6" t="s">
        <v>215</v>
      </c>
      <c r="M213" s="11" t="s">
        <v>1917</v>
      </c>
      <c r="N213" s="17"/>
      <c r="O213" s="17"/>
      <c r="P213" s="7" t="s">
        <v>1915</v>
      </c>
      <c r="Q213" s="7" t="s">
        <v>1916</v>
      </c>
      <c r="R213" s="20" t="s">
        <v>870</v>
      </c>
      <c r="S213" s="21" t="str">
        <f>VLOOKUP([2]Sheet1!J196,[3]Sheet2!$A$5:$B$1247,2,0)</f>
        <v>5년</v>
      </c>
      <c r="T213" s="20" t="s">
        <v>870</v>
      </c>
    </row>
    <row r="214" spans="1:20" ht="40.5" x14ac:dyDescent="0.3">
      <c r="A214" s="5">
        <v>219</v>
      </c>
      <c r="B214" s="21" t="s">
        <v>277</v>
      </c>
      <c r="C214" s="21" t="s">
        <v>280</v>
      </c>
      <c r="D214" s="18" t="s">
        <v>1925</v>
      </c>
      <c r="E214" s="21" t="s">
        <v>331</v>
      </c>
      <c r="F214" s="21" t="s">
        <v>405</v>
      </c>
      <c r="G214" s="20" t="s">
        <v>406</v>
      </c>
      <c r="H214" s="20" t="s">
        <v>408</v>
      </c>
      <c r="I214" s="20" t="s">
        <v>1565</v>
      </c>
      <c r="J214" s="22" t="s">
        <v>27</v>
      </c>
      <c r="K214" s="20" t="s">
        <v>276</v>
      </c>
      <c r="L214" s="6" t="s">
        <v>215</v>
      </c>
      <c r="M214" s="11" t="s">
        <v>1917</v>
      </c>
      <c r="N214" s="17"/>
      <c r="O214" s="17"/>
      <c r="P214" s="7" t="s">
        <v>1915</v>
      </c>
      <c r="Q214" s="7" t="s">
        <v>1916</v>
      </c>
      <c r="R214" s="20" t="s">
        <v>577</v>
      </c>
      <c r="S214" s="21" t="str">
        <f>VLOOKUP([2]Sheet1!J197,[3]Sheet2!$A$5:$B$1247,2,0)</f>
        <v>5년</v>
      </c>
      <c r="T214" s="20" t="s">
        <v>577</v>
      </c>
    </row>
    <row r="215" spans="1:20" ht="40.5" x14ac:dyDescent="0.3">
      <c r="A215" s="5">
        <v>220</v>
      </c>
      <c r="B215" s="21" t="s">
        <v>277</v>
      </c>
      <c r="C215" s="21" t="s">
        <v>280</v>
      </c>
      <c r="D215" s="18" t="s">
        <v>1925</v>
      </c>
      <c r="E215" s="21" t="s">
        <v>331</v>
      </c>
      <c r="F215" s="21" t="s">
        <v>405</v>
      </c>
      <c r="G215" s="20" t="s">
        <v>406</v>
      </c>
      <c r="H215" s="20" t="s">
        <v>408</v>
      </c>
      <c r="I215" s="20" t="s">
        <v>1565</v>
      </c>
      <c r="J215" s="22" t="s">
        <v>27</v>
      </c>
      <c r="K215" s="20" t="s">
        <v>276</v>
      </c>
      <c r="L215" s="6" t="s">
        <v>215</v>
      </c>
      <c r="M215" s="11" t="s">
        <v>1917</v>
      </c>
      <c r="N215" s="17"/>
      <c r="O215" s="17"/>
      <c r="P215" s="7" t="s">
        <v>1915</v>
      </c>
      <c r="Q215" s="7" t="s">
        <v>1916</v>
      </c>
      <c r="R215" s="20" t="s">
        <v>871</v>
      </c>
      <c r="S215" s="21" t="str">
        <f>VLOOKUP([2]Sheet1!J198,[3]Sheet2!$A$5:$B$1247,2,0)</f>
        <v>5년</v>
      </c>
      <c r="T215" s="20" t="s">
        <v>871</v>
      </c>
    </row>
    <row r="216" spans="1:20" ht="40.5" x14ac:dyDescent="0.3">
      <c r="A216" s="5">
        <v>221</v>
      </c>
      <c r="B216" s="21" t="s">
        <v>277</v>
      </c>
      <c r="C216" s="21" t="s">
        <v>280</v>
      </c>
      <c r="D216" s="18" t="s">
        <v>1925</v>
      </c>
      <c r="E216" s="21" t="s">
        <v>331</v>
      </c>
      <c r="F216" s="21" t="s">
        <v>405</v>
      </c>
      <c r="G216" s="20" t="s">
        <v>406</v>
      </c>
      <c r="H216" s="20" t="s">
        <v>408</v>
      </c>
      <c r="I216" s="20" t="s">
        <v>1565</v>
      </c>
      <c r="J216" s="22" t="s">
        <v>27</v>
      </c>
      <c r="K216" s="20" t="s">
        <v>276</v>
      </c>
      <c r="L216" s="6" t="s">
        <v>215</v>
      </c>
      <c r="M216" s="11" t="s">
        <v>1917</v>
      </c>
      <c r="N216" s="17"/>
      <c r="O216" s="17"/>
      <c r="P216" s="7" t="s">
        <v>1915</v>
      </c>
      <c r="Q216" s="7" t="s">
        <v>1916</v>
      </c>
      <c r="R216" s="20" t="s">
        <v>872</v>
      </c>
      <c r="S216" s="21" t="str">
        <f>VLOOKUP([2]Sheet1!J199,[3]Sheet2!$A$5:$B$1247,2,0)</f>
        <v>5년</v>
      </c>
      <c r="T216" s="20" t="s">
        <v>872</v>
      </c>
    </row>
    <row r="217" spans="1:20" ht="40.5" x14ac:dyDescent="0.3">
      <c r="A217" s="5">
        <v>222</v>
      </c>
      <c r="B217" s="21" t="s">
        <v>277</v>
      </c>
      <c r="C217" s="21" t="s">
        <v>280</v>
      </c>
      <c r="D217" s="18" t="s">
        <v>1925</v>
      </c>
      <c r="E217" s="21" t="s">
        <v>331</v>
      </c>
      <c r="F217" s="21" t="s">
        <v>405</v>
      </c>
      <c r="G217" s="20" t="s">
        <v>406</v>
      </c>
      <c r="H217" s="20" t="s">
        <v>409</v>
      </c>
      <c r="I217" s="20" t="s">
        <v>1566</v>
      </c>
      <c r="J217" s="22" t="s">
        <v>27</v>
      </c>
      <c r="K217" s="20" t="s">
        <v>276</v>
      </c>
      <c r="L217" s="6" t="s">
        <v>215</v>
      </c>
      <c r="M217" s="11" t="s">
        <v>1917</v>
      </c>
      <c r="N217" s="17"/>
      <c r="O217" s="17"/>
      <c r="P217" s="7" t="s">
        <v>1915</v>
      </c>
      <c r="Q217" s="7" t="s">
        <v>1916</v>
      </c>
      <c r="R217" s="20" t="s">
        <v>574</v>
      </c>
      <c r="S217" s="21" t="str">
        <f>VLOOKUP([2]Sheet1!J200,[3]Sheet2!$A$5:$B$1247,2,0)</f>
        <v>5년</v>
      </c>
      <c r="T217" s="20" t="s">
        <v>574</v>
      </c>
    </row>
    <row r="218" spans="1:20" ht="40.5" x14ac:dyDescent="0.3">
      <c r="A218" s="5">
        <v>223</v>
      </c>
      <c r="B218" s="21" t="s">
        <v>277</v>
      </c>
      <c r="C218" s="21" t="s">
        <v>280</v>
      </c>
      <c r="D218" s="18" t="s">
        <v>1925</v>
      </c>
      <c r="E218" s="21" t="s">
        <v>331</v>
      </c>
      <c r="F218" s="21" t="s">
        <v>405</v>
      </c>
      <c r="G218" s="20" t="s">
        <v>406</v>
      </c>
      <c r="H218" s="20" t="s">
        <v>409</v>
      </c>
      <c r="I218" s="20" t="s">
        <v>1566</v>
      </c>
      <c r="J218" s="22" t="s">
        <v>27</v>
      </c>
      <c r="K218" s="20" t="s">
        <v>276</v>
      </c>
      <c r="L218" s="6" t="s">
        <v>215</v>
      </c>
      <c r="M218" s="11" t="s">
        <v>1917</v>
      </c>
      <c r="N218" s="17"/>
      <c r="O218" s="17"/>
      <c r="P218" s="7" t="s">
        <v>1915</v>
      </c>
      <c r="Q218" s="7" t="s">
        <v>1916</v>
      </c>
      <c r="R218" s="20" t="s">
        <v>873</v>
      </c>
      <c r="S218" s="21" t="str">
        <f>VLOOKUP([2]Sheet1!J201,[3]Sheet2!$A$5:$B$1247,2,0)</f>
        <v>5년</v>
      </c>
      <c r="T218" s="20" t="s">
        <v>873</v>
      </c>
    </row>
    <row r="219" spans="1:20" ht="40.5" x14ac:dyDescent="0.3">
      <c r="A219" s="5">
        <v>224</v>
      </c>
      <c r="B219" s="21" t="s">
        <v>277</v>
      </c>
      <c r="C219" s="21" t="s">
        <v>280</v>
      </c>
      <c r="D219" s="18" t="s">
        <v>1925</v>
      </c>
      <c r="E219" s="21" t="s">
        <v>331</v>
      </c>
      <c r="F219" s="21" t="s">
        <v>405</v>
      </c>
      <c r="G219" s="20" t="s">
        <v>406</v>
      </c>
      <c r="H219" s="20" t="s">
        <v>409</v>
      </c>
      <c r="I219" s="20" t="s">
        <v>1566</v>
      </c>
      <c r="J219" s="22" t="s">
        <v>27</v>
      </c>
      <c r="K219" s="20" t="s">
        <v>276</v>
      </c>
      <c r="L219" s="6" t="s">
        <v>215</v>
      </c>
      <c r="M219" s="11" t="s">
        <v>1917</v>
      </c>
      <c r="N219" s="17"/>
      <c r="O219" s="17"/>
      <c r="P219" s="7" t="s">
        <v>1915</v>
      </c>
      <c r="Q219" s="7" t="s">
        <v>1916</v>
      </c>
      <c r="R219" s="20" t="s">
        <v>874</v>
      </c>
      <c r="S219" s="21" t="str">
        <f>VLOOKUP([2]Sheet1!J202,[3]Sheet2!$A$5:$B$1247,2,0)</f>
        <v>5년</v>
      </c>
      <c r="T219" s="20" t="s">
        <v>874</v>
      </c>
    </row>
    <row r="220" spans="1:20" ht="40.5" x14ac:dyDescent="0.3">
      <c r="A220" s="5">
        <v>225</v>
      </c>
      <c r="B220" s="21" t="s">
        <v>277</v>
      </c>
      <c r="C220" s="21" t="s">
        <v>280</v>
      </c>
      <c r="D220" s="18" t="s">
        <v>1925</v>
      </c>
      <c r="E220" s="21" t="s">
        <v>331</v>
      </c>
      <c r="F220" s="21" t="s">
        <v>405</v>
      </c>
      <c r="G220" s="20" t="s">
        <v>406</v>
      </c>
      <c r="H220" s="20" t="s">
        <v>409</v>
      </c>
      <c r="I220" s="20" t="s">
        <v>1566</v>
      </c>
      <c r="J220" s="22" t="s">
        <v>27</v>
      </c>
      <c r="K220" s="20" t="s">
        <v>276</v>
      </c>
      <c r="L220" s="6" t="s">
        <v>215</v>
      </c>
      <c r="M220" s="11" t="s">
        <v>1917</v>
      </c>
      <c r="N220" s="17"/>
      <c r="O220" s="17"/>
      <c r="P220" s="7" t="s">
        <v>1915</v>
      </c>
      <c r="Q220" s="7" t="s">
        <v>1916</v>
      </c>
      <c r="R220" s="20" t="s">
        <v>129</v>
      </c>
      <c r="S220" s="21" t="str">
        <f>VLOOKUP([2]Sheet1!J203,[3]Sheet2!$A$5:$B$1247,2,0)</f>
        <v>5년</v>
      </c>
      <c r="T220" s="20" t="s">
        <v>129</v>
      </c>
    </row>
    <row r="221" spans="1:20" ht="40.5" x14ac:dyDescent="0.3">
      <c r="A221" s="5">
        <v>226</v>
      </c>
      <c r="B221" s="21" t="s">
        <v>277</v>
      </c>
      <c r="C221" s="21" t="s">
        <v>280</v>
      </c>
      <c r="D221" s="18" t="s">
        <v>1925</v>
      </c>
      <c r="E221" s="21" t="s">
        <v>331</v>
      </c>
      <c r="F221" s="21" t="s">
        <v>405</v>
      </c>
      <c r="G221" s="20" t="s">
        <v>406</v>
      </c>
      <c r="H221" s="20" t="s">
        <v>409</v>
      </c>
      <c r="I221" s="20" t="s">
        <v>1566</v>
      </c>
      <c r="J221" s="22" t="s">
        <v>27</v>
      </c>
      <c r="K221" s="20" t="s">
        <v>276</v>
      </c>
      <c r="L221" s="6" t="s">
        <v>215</v>
      </c>
      <c r="M221" s="11" t="s">
        <v>1917</v>
      </c>
      <c r="N221" s="17"/>
      <c r="O221" s="17"/>
      <c r="P221" s="7" t="s">
        <v>1915</v>
      </c>
      <c r="Q221" s="7" t="s">
        <v>1916</v>
      </c>
      <c r="R221" s="20" t="s">
        <v>875</v>
      </c>
      <c r="S221" s="21" t="str">
        <f>VLOOKUP([2]Sheet1!J204,[3]Sheet2!$A$5:$B$1247,2,0)</f>
        <v>5년</v>
      </c>
      <c r="T221" s="20" t="s">
        <v>875</v>
      </c>
    </row>
    <row r="222" spans="1:20" ht="40.5" x14ac:dyDescent="0.3">
      <c r="A222" s="5">
        <v>227</v>
      </c>
      <c r="B222" s="21" t="s">
        <v>277</v>
      </c>
      <c r="C222" s="21" t="s">
        <v>280</v>
      </c>
      <c r="D222" s="18" t="s">
        <v>1925</v>
      </c>
      <c r="E222" s="21" t="s">
        <v>331</v>
      </c>
      <c r="F222" s="21" t="s">
        <v>405</v>
      </c>
      <c r="G222" s="20" t="s">
        <v>406</v>
      </c>
      <c r="H222" s="20" t="s">
        <v>409</v>
      </c>
      <c r="I222" s="20" t="s">
        <v>1566</v>
      </c>
      <c r="J222" s="22" t="s">
        <v>27</v>
      </c>
      <c r="K222" s="20" t="s">
        <v>276</v>
      </c>
      <c r="L222" s="6" t="s">
        <v>215</v>
      </c>
      <c r="M222" s="11" t="s">
        <v>1917</v>
      </c>
      <c r="N222" s="17"/>
      <c r="O222" s="17"/>
      <c r="P222" s="7" t="s">
        <v>1915</v>
      </c>
      <c r="Q222" s="7" t="s">
        <v>1916</v>
      </c>
      <c r="R222" s="20" t="s">
        <v>130</v>
      </c>
      <c r="S222" s="21" t="str">
        <f>VLOOKUP([2]Sheet1!J205,[3]Sheet2!$A$5:$B$1247,2,0)</f>
        <v>5년</v>
      </c>
      <c r="T222" s="20" t="s">
        <v>130</v>
      </c>
    </row>
    <row r="223" spans="1:20" ht="40.5" x14ac:dyDescent="0.3">
      <c r="A223" s="5">
        <v>228</v>
      </c>
      <c r="B223" s="21" t="s">
        <v>277</v>
      </c>
      <c r="C223" s="21" t="s">
        <v>280</v>
      </c>
      <c r="D223" s="18" t="s">
        <v>1925</v>
      </c>
      <c r="E223" s="21" t="s">
        <v>331</v>
      </c>
      <c r="F223" s="21" t="s">
        <v>405</v>
      </c>
      <c r="G223" s="20" t="s">
        <v>406</v>
      </c>
      <c r="H223" s="20" t="s">
        <v>409</v>
      </c>
      <c r="I223" s="20" t="s">
        <v>1566</v>
      </c>
      <c r="J223" s="22" t="s">
        <v>27</v>
      </c>
      <c r="K223" s="20" t="s">
        <v>276</v>
      </c>
      <c r="L223" s="6" t="s">
        <v>215</v>
      </c>
      <c r="M223" s="11" t="s">
        <v>1917</v>
      </c>
      <c r="N223" s="17"/>
      <c r="O223" s="17"/>
      <c r="P223" s="7" t="s">
        <v>1915</v>
      </c>
      <c r="Q223" s="7" t="s">
        <v>1916</v>
      </c>
      <c r="R223" s="20" t="s">
        <v>876</v>
      </c>
      <c r="S223" s="21" t="str">
        <f>VLOOKUP([2]Sheet1!J206,[3]Sheet2!$A$5:$B$1247,2,0)</f>
        <v>5년</v>
      </c>
      <c r="T223" s="20" t="s">
        <v>876</v>
      </c>
    </row>
    <row r="224" spans="1:20" ht="40.5" x14ac:dyDescent="0.3">
      <c r="A224" s="5">
        <v>229</v>
      </c>
      <c r="B224" s="21" t="s">
        <v>277</v>
      </c>
      <c r="C224" s="21" t="s">
        <v>280</v>
      </c>
      <c r="D224" s="18" t="s">
        <v>1925</v>
      </c>
      <c r="E224" s="21" t="s">
        <v>331</v>
      </c>
      <c r="F224" s="21" t="s">
        <v>405</v>
      </c>
      <c r="G224" s="20" t="s">
        <v>406</v>
      </c>
      <c r="H224" s="20" t="s">
        <v>409</v>
      </c>
      <c r="I224" s="20" t="s">
        <v>1566</v>
      </c>
      <c r="J224" s="22" t="s">
        <v>27</v>
      </c>
      <c r="K224" s="20" t="s">
        <v>276</v>
      </c>
      <c r="L224" s="6" t="s">
        <v>215</v>
      </c>
      <c r="M224" s="11" t="s">
        <v>1917</v>
      </c>
      <c r="N224" s="17"/>
      <c r="O224" s="17"/>
      <c r="P224" s="7" t="s">
        <v>1915</v>
      </c>
      <c r="Q224" s="7" t="s">
        <v>1916</v>
      </c>
      <c r="R224" s="20" t="s">
        <v>869</v>
      </c>
      <c r="S224" s="21" t="str">
        <f>VLOOKUP([2]Sheet1!J207,[3]Sheet2!$A$5:$B$1247,2,0)</f>
        <v>5년</v>
      </c>
      <c r="T224" s="20" t="s">
        <v>869</v>
      </c>
    </row>
    <row r="225" spans="1:20" ht="40.5" x14ac:dyDescent="0.3">
      <c r="A225" s="5">
        <v>230</v>
      </c>
      <c r="B225" s="21" t="s">
        <v>277</v>
      </c>
      <c r="C225" s="21" t="s">
        <v>280</v>
      </c>
      <c r="D225" s="18" t="s">
        <v>1925</v>
      </c>
      <c r="E225" s="21" t="s">
        <v>331</v>
      </c>
      <c r="F225" s="21" t="s">
        <v>405</v>
      </c>
      <c r="G225" s="20" t="s">
        <v>406</v>
      </c>
      <c r="H225" s="20" t="s">
        <v>409</v>
      </c>
      <c r="I225" s="20" t="s">
        <v>1566</v>
      </c>
      <c r="J225" s="22" t="s">
        <v>27</v>
      </c>
      <c r="K225" s="20" t="s">
        <v>276</v>
      </c>
      <c r="L225" s="6" t="s">
        <v>215</v>
      </c>
      <c r="M225" s="11" t="s">
        <v>1917</v>
      </c>
      <c r="N225" s="17"/>
      <c r="O225" s="17"/>
      <c r="P225" s="7" t="s">
        <v>1915</v>
      </c>
      <c r="Q225" s="7" t="s">
        <v>1916</v>
      </c>
      <c r="R225" s="20" t="s">
        <v>870</v>
      </c>
      <c r="S225" s="21" t="str">
        <f>VLOOKUP([2]Sheet1!J208,[3]Sheet2!$A$5:$B$1247,2,0)</f>
        <v>5년</v>
      </c>
      <c r="T225" s="20" t="s">
        <v>870</v>
      </c>
    </row>
    <row r="226" spans="1:20" ht="40.5" x14ac:dyDescent="0.3">
      <c r="A226" s="5">
        <v>231</v>
      </c>
      <c r="B226" s="21" t="s">
        <v>277</v>
      </c>
      <c r="C226" s="21" t="s">
        <v>280</v>
      </c>
      <c r="D226" s="18" t="s">
        <v>1925</v>
      </c>
      <c r="E226" s="21" t="s">
        <v>331</v>
      </c>
      <c r="F226" s="21" t="s">
        <v>405</v>
      </c>
      <c r="G226" s="20" t="s">
        <v>406</v>
      </c>
      <c r="H226" s="20" t="s">
        <v>409</v>
      </c>
      <c r="I226" s="20" t="s">
        <v>1566</v>
      </c>
      <c r="J226" s="22" t="s">
        <v>27</v>
      </c>
      <c r="K226" s="20" t="s">
        <v>276</v>
      </c>
      <c r="L226" s="6" t="s">
        <v>215</v>
      </c>
      <c r="M226" s="11" t="s">
        <v>1917</v>
      </c>
      <c r="N226" s="17"/>
      <c r="O226" s="17"/>
      <c r="P226" s="7" t="s">
        <v>1915</v>
      </c>
      <c r="Q226" s="7" t="s">
        <v>1916</v>
      </c>
      <c r="R226" s="20" t="s">
        <v>577</v>
      </c>
      <c r="S226" s="21" t="str">
        <f>VLOOKUP([2]Sheet1!J209,[3]Sheet2!$A$5:$B$1247,2,0)</f>
        <v>5년</v>
      </c>
      <c r="T226" s="20" t="s">
        <v>577</v>
      </c>
    </row>
    <row r="227" spans="1:20" ht="40.5" x14ac:dyDescent="0.3">
      <c r="A227" s="5">
        <v>232</v>
      </c>
      <c r="B227" s="21" t="s">
        <v>277</v>
      </c>
      <c r="C227" s="21" t="s">
        <v>280</v>
      </c>
      <c r="D227" s="18" t="s">
        <v>1925</v>
      </c>
      <c r="E227" s="21" t="s">
        <v>331</v>
      </c>
      <c r="F227" s="21" t="s">
        <v>405</v>
      </c>
      <c r="G227" s="20" t="s">
        <v>406</v>
      </c>
      <c r="H227" s="20" t="s">
        <v>409</v>
      </c>
      <c r="I227" s="20" t="s">
        <v>1566</v>
      </c>
      <c r="J227" s="22" t="s">
        <v>27</v>
      </c>
      <c r="K227" s="20" t="s">
        <v>276</v>
      </c>
      <c r="L227" s="6" t="s">
        <v>215</v>
      </c>
      <c r="M227" s="11" t="s">
        <v>1917</v>
      </c>
      <c r="N227" s="17"/>
      <c r="O227" s="17"/>
      <c r="P227" s="7" t="s">
        <v>1915</v>
      </c>
      <c r="Q227" s="7" t="s">
        <v>1916</v>
      </c>
      <c r="R227" s="20" t="s">
        <v>877</v>
      </c>
      <c r="S227" s="21" t="str">
        <f>VLOOKUP([2]Sheet1!J210,[3]Sheet2!$A$5:$B$1247,2,0)</f>
        <v>5년</v>
      </c>
      <c r="T227" s="20" t="s">
        <v>877</v>
      </c>
    </row>
    <row r="228" spans="1:20" ht="40.5" x14ac:dyDescent="0.3">
      <c r="A228" s="5">
        <v>233</v>
      </c>
      <c r="B228" s="21" t="s">
        <v>277</v>
      </c>
      <c r="C228" s="21" t="s">
        <v>280</v>
      </c>
      <c r="D228" s="18" t="s">
        <v>1925</v>
      </c>
      <c r="E228" s="21" t="s">
        <v>331</v>
      </c>
      <c r="F228" s="21" t="s">
        <v>405</v>
      </c>
      <c r="G228" s="20" t="s">
        <v>406</v>
      </c>
      <c r="H228" s="20" t="s">
        <v>131</v>
      </c>
      <c r="I228" s="20" t="s">
        <v>1567</v>
      </c>
      <c r="J228" s="22" t="s">
        <v>27</v>
      </c>
      <c r="K228" s="20" t="s">
        <v>276</v>
      </c>
      <c r="L228" s="6" t="s">
        <v>215</v>
      </c>
      <c r="M228" s="11" t="s">
        <v>1917</v>
      </c>
      <c r="N228" s="17"/>
      <c r="O228" s="17"/>
      <c r="P228" s="7" t="s">
        <v>1915</v>
      </c>
      <c r="Q228" s="7" t="s">
        <v>1916</v>
      </c>
      <c r="R228" s="20" t="s">
        <v>131</v>
      </c>
      <c r="S228" s="21" t="str">
        <f>VLOOKUP([2]Sheet1!J211,[3]Sheet2!$A$5:$B$1247,2,0)</f>
        <v>5년</v>
      </c>
      <c r="T228" s="20" t="s">
        <v>131</v>
      </c>
    </row>
    <row r="229" spans="1:20" ht="40.5" x14ac:dyDescent="0.3">
      <c r="A229" s="5">
        <v>234</v>
      </c>
      <c r="B229" s="21" t="s">
        <v>277</v>
      </c>
      <c r="C229" s="21" t="s">
        <v>280</v>
      </c>
      <c r="D229" s="18" t="s">
        <v>1925</v>
      </c>
      <c r="E229" s="21" t="s">
        <v>331</v>
      </c>
      <c r="F229" s="21" t="s">
        <v>405</v>
      </c>
      <c r="G229" s="20" t="s">
        <v>406</v>
      </c>
      <c r="H229" s="20" t="s">
        <v>131</v>
      </c>
      <c r="I229" s="20" t="s">
        <v>1567</v>
      </c>
      <c r="J229" s="22" t="s">
        <v>27</v>
      </c>
      <c r="K229" s="20" t="s">
        <v>276</v>
      </c>
      <c r="L229" s="6" t="s">
        <v>215</v>
      </c>
      <c r="M229" s="11" t="s">
        <v>1917</v>
      </c>
      <c r="N229" s="17"/>
      <c r="O229" s="17"/>
      <c r="P229" s="7" t="s">
        <v>1915</v>
      </c>
      <c r="Q229" s="7" t="s">
        <v>1916</v>
      </c>
      <c r="R229" s="20" t="s">
        <v>878</v>
      </c>
      <c r="S229" s="21" t="str">
        <f>VLOOKUP([2]Sheet1!J212,[3]Sheet2!$A$5:$B$1247,2,0)</f>
        <v>5년</v>
      </c>
      <c r="T229" s="20" t="s">
        <v>878</v>
      </c>
    </row>
    <row r="230" spans="1:20" ht="40.5" x14ac:dyDescent="0.3">
      <c r="A230" s="5">
        <v>235</v>
      </c>
      <c r="B230" s="21" t="s">
        <v>277</v>
      </c>
      <c r="C230" s="21" t="s">
        <v>280</v>
      </c>
      <c r="D230" s="18" t="s">
        <v>1925</v>
      </c>
      <c r="E230" s="21" t="s">
        <v>331</v>
      </c>
      <c r="F230" s="21" t="s">
        <v>405</v>
      </c>
      <c r="G230" s="20" t="s">
        <v>406</v>
      </c>
      <c r="H230" s="20" t="s">
        <v>131</v>
      </c>
      <c r="I230" s="20" t="s">
        <v>1567</v>
      </c>
      <c r="J230" s="22" t="s">
        <v>27</v>
      </c>
      <c r="K230" s="20" t="s">
        <v>276</v>
      </c>
      <c r="L230" s="6" t="s">
        <v>215</v>
      </c>
      <c r="M230" s="11" t="s">
        <v>1917</v>
      </c>
      <c r="N230" s="17"/>
      <c r="O230" s="17"/>
      <c r="P230" s="7" t="s">
        <v>1915</v>
      </c>
      <c r="Q230" s="7" t="s">
        <v>1916</v>
      </c>
      <c r="R230" s="20" t="s">
        <v>132</v>
      </c>
      <c r="S230" s="21" t="str">
        <f>VLOOKUP([2]Sheet1!J213,[3]Sheet2!$A$5:$B$1247,2,0)</f>
        <v>5년</v>
      </c>
      <c r="T230" s="20" t="s">
        <v>132</v>
      </c>
    </row>
    <row r="231" spans="1:20" ht="40.5" x14ac:dyDescent="0.3">
      <c r="A231" s="5">
        <v>236</v>
      </c>
      <c r="B231" s="21" t="s">
        <v>277</v>
      </c>
      <c r="C231" s="21" t="s">
        <v>280</v>
      </c>
      <c r="D231" s="18" t="s">
        <v>1925</v>
      </c>
      <c r="E231" s="21" t="s">
        <v>331</v>
      </c>
      <c r="F231" s="21" t="s">
        <v>405</v>
      </c>
      <c r="G231" s="20" t="s">
        <v>406</v>
      </c>
      <c r="H231" s="20" t="s">
        <v>131</v>
      </c>
      <c r="I231" s="20" t="s">
        <v>1567</v>
      </c>
      <c r="J231" s="22" t="s">
        <v>27</v>
      </c>
      <c r="K231" s="20" t="s">
        <v>276</v>
      </c>
      <c r="L231" s="6" t="s">
        <v>215</v>
      </c>
      <c r="M231" s="11" t="s">
        <v>1917</v>
      </c>
      <c r="N231" s="17"/>
      <c r="O231" s="17"/>
      <c r="P231" s="7" t="s">
        <v>1915</v>
      </c>
      <c r="Q231" s="7" t="s">
        <v>1916</v>
      </c>
      <c r="R231" s="20" t="s">
        <v>133</v>
      </c>
      <c r="S231" s="21" t="str">
        <f>VLOOKUP([2]Sheet1!J214,[3]Sheet2!$A$5:$B$1247,2,0)</f>
        <v>5년</v>
      </c>
      <c r="T231" s="20" t="s">
        <v>133</v>
      </c>
    </row>
    <row r="232" spans="1:20" ht="40.5" x14ac:dyDescent="0.3">
      <c r="A232" s="5">
        <v>237</v>
      </c>
      <c r="B232" s="21" t="s">
        <v>277</v>
      </c>
      <c r="C232" s="21" t="s">
        <v>280</v>
      </c>
      <c r="D232" s="18" t="s">
        <v>1925</v>
      </c>
      <c r="E232" s="21" t="s">
        <v>331</v>
      </c>
      <c r="F232" s="21" t="s">
        <v>405</v>
      </c>
      <c r="G232" s="20" t="s">
        <v>406</v>
      </c>
      <c r="H232" s="20" t="s">
        <v>131</v>
      </c>
      <c r="I232" s="20" t="s">
        <v>1567</v>
      </c>
      <c r="J232" s="22" t="s">
        <v>27</v>
      </c>
      <c r="K232" s="20" t="s">
        <v>276</v>
      </c>
      <c r="L232" s="6" t="s">
        <v>215</v>
      </c>
      <c r="M232" s="11" t="s">
        <v>1917</v>
      </c>
      <c r="N232" s="17"/>
      <c r="O232" s="17"/>
      <c r="P232" s="7" t="s">
        <v>1915</v>
      </c>
      <c r="Q232" s="7" t="s">
        <v>1916</v>
      </c>
      <c r="R232" s="20" t="s">
        <v>879</v>
      </c>
      <c r="S232" s="21" t="str">
        <f>VLOOKUP([2]Sheet1!J215,[3]Sheet2!$A$5:$B$1247,2,0)</f>
        <v>5년</v>
      </c>
      <c r="T232" s="20" t="s">
        <v>879</v>
      </c>
    </row>
    <row r="233" spans="1:20" ht="40.5" x14ac:dyDescent="0.3">
      <c r="A233" s="5">
        <v>238</v>
      </c>
      <c r="B233" s="21" t="s">
        <v>277</v>
      </c>
      <c r="C233" s="21" t="s">
        <v>280</v>
      </c>
      <c r="D233" s="18" t="s">
        <v>1925</v>
      </c>
      <c r="E233" s="21" t="s">
        <v>331</v>
      </c>
      <c r="F233" s="21" t="s">
        <v>405</v>
      </c>
      <c r="G233" s="20" t="s">
        <v>406</v>
      </c>
      <c r="H233" s="20" t="s">
        <v>131</v>
      </c>
      <c r="I233" s="20" t="s">
        <v>1567</v>
      </c>
      <c r="J233" s="22" t="s">
        <v>27</v>
      </c>
      <c r="K233" s="20" t="s">
        <v>276</v>
      </c>
      <c r="L233" s="6" t="s">
        <v>215</v>
      </c>
      <c r="M233" s="11" t="s">
        <v>1917</v>
      </c>
      <c r="N233" s="17"/>
      <c r="O233" s="17"/>
      <c r="P233" s="7" t="s">
        <v>1915</v>
      </c>
      <c r="Q233" s="7" t="s">
        <v>1916</v>
      </c>
      <c r="R233" s="20" t="s">
        <v>869</v>
      </c>
      <c r="S233" s="21" t="str">
        <f>VLOOKUP([2]Sheet1!J216,[3]Sheet2!$A$5:$B$1247,2,0)</f>
        <v>5년</v>
      </c>
      <c r="T233" s="20" t="s">
        <v>869</v>
      </c>
    </row>
    <row r="234" spans="1:20" ht="40.5" x14ac:dyDescent="0.3">
      <c r="A234" s="5">
        <v>239</v>
      </c>
      <c r="B234" s="21" t="s">
        <v>277</v>
      </c>
      <c r="C234" s="21" t="s">
        <v>280</v>
      </c>
      <c r="D234" s="18" t="s">
        <v>1925</v>
      </c>
      <c r="E234" s="21" t="s">
        <v>331</v>
      </c>
      <c r="F234" s="21" t="s">
        <v>405</v>
      </c>
      <c r="G234" s="20" t="s">
        <v>406</v>
      </c>
      <c r="H234" s="20" t="s">
        <v>131</v>
      </c>
      <c r="I234" s="20" t="s">
        <v>1567</v>
      </c>
      <c r="J234" s="22" t="s">
        <v>27</v>
      </c>
      <c r="K234" s="20" t="s">
        <v>276</v>
      </c>
      <c r="L234" s="6" t="s">
        <v>215</v>
      </c>
      <c r="M234" s="11" t="s">
        <v>1917</v>
      </c>
      <c r="N234" s="17"/>
      <c r="O234" s="17"/>
      <c r="P234" s="7" t="s">
        <v>1915</v>
      </c>
      <c r="Q234" s="7" t="s">
        <v>1916</v>
      </c>
      <c r="R234" s="20" t="s">
        <v>880</v>
      </c>
      <c r="S234" s="21" t="str">
        <f>VLOOKUP([2]Sheet1!J217,[3]Sheet2!$A$5:$B$1247,2,0)</f>
        <v>5년</v>
      </c>
      <c r="T234" s="20" t="s">
        <v>880</v>
      </c>
    </row>
    <row r="235" spans="1:20" ht="40.5" x14ac:dyDescent="0.3">
      <c r="A235" s="5">
        <v>240</v>
      </c>
      <c r="B235" s="21" t="s">
        <v>277</v>
      </c>
      <c r="C235" s="21" t="s">
        <v>280</v>
      </c>
      <c r="D235" s="18" t="s">
        <v>1925</v>
      </c>
      <c r="E235" s="21" t="s">
        <v>331</v>
      </c>
      <c r="F235" s="21" t="s">
        <v>405</v>
      </c>
      <c r="G235" s="20" t="s">
        <v>406</v>
      </c>
      <c r="H235" s="20" t="s">
        <v>131</v>
      </c>
      <c r="I235" s="20" t="s">
        <v>1567</v>
      </c>
      <c r="J235" s="22" t="s">
        <v>27</v>
      </c>
      <c r="K235" s="20" t="s">
        <v>276</v>
      </c>
      <c r="L235" s="6" t="s">
        <v>215</v>
      </c>
      <c r="M235" s="11" t="s">
        <v>1917</v>
      </c>
      <c r="N235" s="17"/>
      <c r="O235" s="17"/>
      <c r="P235" s="7" t="s">
        <v>1915</v>
      </c>
      <c r="Q235" s="7" t="s">
        <v>1916</v>
      </c>
      <c r="R235" s="20" t="s">
        <v>577</v>
      </c>
      <c r="S235" s="21" t="str">
        <f>VLOOKUP([2]Sheet1!J218,[3]Sheet2!$A$5:$B$1247,2,0)</f>
        <v>5년</v>
      </c>
      <c r="T235" s="20" t="s">
        <v>577</v>
      </c>
    </row>
    <row r="236" spans="1:20" ht="40.5" x14ac:dyDescent="0.3">
      <c r="A236" s="5">
        <v>241</v>
      </c>
      <c r="B236" s="21" t="s">
        <v>277</v>
      </c>
      <c r="C236" s="21" t="s">
        <v>280</v>
      </c>
      <c r="D236" s="18" t="s">
        <v>1925</v>
      </c>
      <c r="E236" s="21" t="s">
        <v>331</v>
      </c>
      <c r="F236" s="21" t="s">
        <v>405</v>
      </c>
      <c r="G236" s="20" t="s">
        <v>406</v>
      </c>
      <c r="H236" s="20" t="s">
        <v>131</v>
      </c>
      <c r="I236" s="20" t="s">
        <v>1567</v>
      </c>
      <c r="J236" s="22" t="s">
        <v>27</v>
      </c>
      <c r="K236" s="20" t="s">
        <v>276</v>
      </c>
      <c r="L236" s="6" t="s">
        <v>215</v>
      </c>
      <c r="M236" s="11" t="s">
        <v>1917</v>
      </c>
      <c r="N236" s="17"/>
      <c r="O236" s="17"/>
      <c r="P236" s="7" t="s">
        <v>1915</v>
      </c>
      <c r="Q236" s="7" t="s">
        <v>1916</v>
      </c>
      <c r="R236" s="20" t="s">
        <v>871</v>
      </c>
      <c r="S236" s="21" t="str">
        <f>VLOOKUP([2]Sheet1!J219,[3]Sheet2!$A$5:$B$1247,2,0)</f>
        <v>5년</v>
      </c>
      <c r="T236" s="20" t="s">
        <v>871</v>
      </c>
    </row>
    <row r="237" spans="1:20" ht="40.5" x14ac:dyDescent="0.3">
      <c r="A237" s="5">
        <v>242</v>
      </c>
      <c r="B237" s="21" t="s">
        <v>277</v>
      </c>
      <c r="C237" s="21" t="s">
        <v>280</v>
      </c>
      <c r="D237" s="18" t="s">
        <v>1925</v>
      </c>
      <c r="E237" s="21" t="s">
        <v>331</v>
      </c>
      <c r="F237" s="21" t="s">
        <v>405</v>
      </c>
      <c r="G237" s="20" t="s">
        <v>406</v>
      </c>
      <c r="H237" s="20" t="s">
        <v>134</v>
      </c>
      <c r="I237" s="20" t="s">
        <v>1568</v>
      </c>
      <c r="J237" s="22" t="s">
        <v>27</v>
      </c>
      <c r="K237" s="20" t="s">
        <v>276</v>
      </c>
      <c r="L237" s="6" t="s">
        <v>215</v>
      </c>
      <c r="M237" s="11" t="s">
        <v>1917</v>
      </c>
      <c r="N237" s="17"/>
      <c r="O237" s="17"/>
      <c r="P237" s="7" t="s">
        <v>1915</v>
      </c>
      <c r="Q237" s="7" t="s">
        <v>1916</v>
      </c>
      <c r="R237" s="20" t="s">
        <v>134</v>
      </c>
      <c r="S237" s="21" t="str">
        <f>VLOOKUP([2]Sheet1!J220,[3]Sheet2!$A$5:$B$1247,2,0)</f>
        <v>5년</v>
      </c>
      <c r="T237" s="20" t="s">
        <v>134</v>
      </c>
    </row>
    <row r="238" spans="1:20" ht="40.5" x14ac:dyDescent="0.3">
      <c r="A238" s="5">
        <v>243</v>
      </c>
      <c r="B238" s="21" t="s">
        <v>277</v>
      </c>
      <c r="C238" s="21" t="s">
        <v>280</v>
      </c>
      <c r="D238" s="18" t="s">
        <v>1925</v>
      </c>
      <c r="E238" s="21" t="s">
        <v>331</v>
      </c>
      <c r="F238" s="21" t="s">
        <v>405</v>
      </c>
      <c r="G238" s="20" t="s">
        <v>406</v>
      </c>
      <c r="H238" s="20" t="s">
        <v>134</v>
      </c>
      <c r="I238" s="20" t="s">
        <v>1568</v>
      </c>
      <c r="J238" s="22" t="s">
        <v>27</v>
      </c>
      <c r="K238" s="20" t="s">
        <v>276</v>
      </c>
      <c r="L238" s="6" t="s">
        <v>215</v>
      </c>
      <c r="M238" s="11" t="s">
        <v>1917</v>
      </c>
      <c r="N238" s="17"/>
      <c r="O238" s="17"/>
      <c r="P238" s="7" t="s">
        <v>1915</v>
      </c>
      <c r="Q238" s="7" t="s">
        <v>1916</v>
      </c>
      <c r="R238" s="20" t="s">
        <v>881</v>
      </c>
      <c r="S238" s="21" t="str">
        <f>VLOOKUP([2]Sheet1!J221,[3]Sheet2!$A$5:$B$1247,2,0)</f>
        <v>5년</v>
      </c>
      <c r="T238" s="20" t="s">
        <v>881</v>
      </c>
    </row>
    <row r="239" spans="1:20" ht="40.5" x14ac:dyDescent="0.3">
      <c r="A239" s="5">
        <v>244</v>
      </c>
      <c r="B239" s="21" t="s">
        <v>277</v>
      </c>
      <c r="C239" s="21" t="s">
        <v>280</v>
      </c>
      <c r="D239" s="18" t="s">
        <v>1925</v>
      </c>
      <c r="E239" s="21" t="s">
        <v>331</v>
      </c>
      <c r="F239" s="21" t="s">
        <v>405</v>
      </c>
      <c r="G239" s="20" t="s">
        <v>406</v>
      </c>
      <c r="H239" s="20" t="s">
        <v>134</v>
      </c>
      <c r="I239" s="20" t="s">
        <v>1568</v>
      </c>
      <c r="J239" s="22" t="s">
        <v>27</v>
      </c>
      <c r="K239" s="20" t="s">
        <v>276</v>
      </c>
      <c r="L239" s="6" t="s">
        <v>215</v>
      </c>
      <c r="M239" s="11" t="s">
        <v>1917</v>
      </c>
      <c r="N239" s="17"/>
      <c r="O239" s="17"/>
      <c r="P239" s="7" t="s">
        <v>1915</v>
      </c>
      <c r="Q239" s="7" t="s">
        <v>1916</v>
      </c>
      <c r="R239" s="20" t="s">
        <v>135</v>
      </c>
      <c r="S239" s="21" t="str">
        <f>VLOOKUP([2]Sheet1!J222,[3]Sheet2!$A$5:$B$1247,2,0)</f>
        <v>5년</v>
      </c>
      <c r="T239" s="20" t="s">
        <v>135</v>
      </c>
    </row>
    <row r="240" spans="1:20" ht="40.5" x14ac:dyDescent="0.3">
      <c r="A240" s="5">
        <v>245</v>
      </c>
      <c r="B240" s="21" t="s">
        <v>277</v>
      </c>
      <c r="C240" s="21" t="s">
        <v>280</v>
      </c>
      <c r="D240" s="18" t="s">
        <v>1925</v>
      </c>
      <c r="E240" s="21" t="s">
        <v>331</v>
      </c>
      <c r="F240" s="21" t="s">
        <v>405</v>
      </c>
      <c r="G240" s="20" t="s">
        <v>406</v>
      </c>
      <c r="H240" s="20" t="s">
        <v>134</v>
      </c>
      <c r="I240" s="20" t="s">
        <v>1568</v>
      </c>
      <c r="J240" s="22" t="s">
        <v>27</v>
      </c>
      <c r="K240" s="20" t="s">
        <v>276</v>
      </c>
      <c r="L240" s="6" t="s">
        <v>215</v>
      </c>
      <c r="M240" s="11" t="s">
        <v>1917</v>
      </c>
      <c r="N240" s="17"/>
      <c r="O240" s="17"/>
      <c r="P240" s="7" t="s">
        <v>1915</v>
      </c>
      <c r="Q240" s="7" t="s">
        <v>1916</v>
      </c>
      <c r="R240" s="20" t="s">
        <v>136</v>
      </c>
      <c r="S240" s="21" t="str">
        <f>VLOOKUP([2]Sheet1!J223,[3]Sheet2!$A$5:$B$1247,2,0)</f>
        <v>5년</v>
      </c>
      <c r="T240" s="20" t="s">
        <v>136</v>
      </c>
    </row>
    <row r="241" spans="1:20" ht="40.5" x14ac:dyDescent="0.3">
      <c r="A241" s="5">
        <v>246</v>
      </c>
      <c r="B241" s="21" t="s">
        <v>277</v>
      </c>
      <c r="C241" s="21" t="s">
        <v>280</v>
      </c>
      <c r="D241" s="18" t="s">
        <v>1925</v>
      </c>
      <c r="E241" s="21" t="s">
        <v>331</v>
      </c>
      <c r="F241" s="21" t="s">
        <v>405</v>
      </c>
      <c r="G241" s="20" t="s">
        <v>406</v>
      </c>
      <c r="H241" s="20" t="s">
        <v>134</v>
      </c>
      <c r="I241" s="20" t="s">
        <v>1568</v>
      </c>
      <c r="J241" s="22" t="s">
        <v>27</v>
      </c>
      <c r="K241" s="20" t="s">
        <v>276</v>
      </c>
      <c r="L241" s="6" t="s">
        <v>215</v>
      </c>
      <c r="M241" s="11" t="s">
        <v>1917</v>
      </c>
      <c r="N241" s="17"/>
      <c r="O241" s="17"/>
      <c r="P241" s="7" t="s">
        <v>1915</v>
      </c>
      <c r="Q241" s="7" t="s">
        <v>1916</v>
      </c>
      <c r="R241" s="20" t="s">
        <v>137</v>
      </c>
      <c r="S241" s="21" t="str">
        <f>VLOOKUP([2]Sheet1!J224,[3]Sheet2!$A$5:$B$1247,2,0)</f>
        <v>5년</v>
      </c>
      <c r="T241" s="20" t="s">
        <v>137</v>
      </c>
    </row>
    <row r="242" spans="1:20" ht="40.5" x14ac:dyDescent="0.3">
      <c r="A242" s="5">
        <v>247</v>
      </c>
      <c r="B242" s="21" t="s">
        <v>277</v>
      </c>
      <c r="C242" s="21" t="s">
        <v>280</v>
      </c>
      <c r="D242" s="18" t="s">
        <v>1925</v>
      </c>
      <c r="E242" s="21" t="s">
        <v>331</v>
      </c>
      <c r="F242" s="21" t="s">
        <v>405</v>
      </c>
      <c r="G242" s="20" t="s">
        <v>406</v>
      </c>
      <c r="H242" s="20" t="s">
        <v>134</v>
      </c>
      <c r="I242" s="20" t="s">
        <v>1568</v>
      </c>
      <c r="J242" s="22" t="s">
        <v>27</v>
      </c>
      <c r="K242" s="20" t="s">
        <v>276</v>
      </c>
      <c r="L242" s="6" t="s">
        <v>215</v>
      </c>
      <c r="M242" s="11" t="s">
        <v>1917</v>
      </c>
      <c r="N242" s="17"/>
      <c r="O242" s="17"/>
      <c r="P242" s="7" t="s">
        <v>1915</v>
      </c>
      <c r="Q242" s="7" t="s">
        <v>1916</v>
      </c>
      <c r="R242" s="20" t="s">
        <v>138</v>
      </c>
      <c r="S242" s="21" t="str">
        <f>VLOOKUP([2]Sheet1!J225,[3]Sheet2!$A$5:$B$1247,2,0)</f>
        <v>5년</v>
      </c>
      <c r="T242" s="20" t="s">
        <v>138</v>
      </c>
    </row>
    <row r="243" spans="1:20" ht="40.5" x14ac:dyDescent="0.3">
      <c r="A243" s="5">
        <v>248</v>
      </c>
      <c r="B243" s="21" t="s">
        <v>277</v>
      </c>
      <c r="C243" s="21" t="s">
        <v>280</v>
      </c>
      <c r="D243" s="18" t="s">
        <v>1925</v>
      </c>
      <c r="E243" s="21" t="s">
        <v>331</v>
      </c>
      <c r="F243" s="21" t="s">
        <v>405</v>
      </c>
      <c r="G243" s="20" t="s">
        <v>406</v>
      </c>
      <c r="H243" s="20" t="s">
        <v>134</v>
      </c>
      <c r="I243" s="20" t="s">
        <v>1568</v>
      </c>
      <c r="J243" s="22" t="s">
        <v>27</v>
      </c>
      <c r="K243" s="20" t="s">
        <v>276</v>
      </c>
      <c r="L243" s="6" t="s">
        <v>215</v>
      </c>
      <c r="M243" s="11" t="s">
        <v>1917</v>
      </c>
      <c r="N243" s="17"/>
      <c r="O243" s="17"/>
      <c r="P243" s="7" t="s">
        <v>1915</v>
      </c>
      <c r="Q243" s="7" t="s">
        <v>1916</v>
      </c>
      <c r="R243" s="20" t="s">
        <v>139</v>
      </c>
      <c r="S243" s="21" t="str">
        <f>VLOOKUP([2]Sheet1!J226,[3]Sheet2!$A$5:$B$1247,2,0)</f>
        <v>5년</v>
      </c>
      <c r="T243" s="20" t="s">
        <v>139</v>
      </c>
    </row>
    <row r="244" spans="1:20" ht="40.5" x14ac:dyDescent="0.3">
      <c r="A244" s="5">
        <v>249</v>
      </c>
      <c r="B244" s="21" t="s">
        <v>277</v>
      </c>
      <c r="C244" s="21" t="s">
        <v>280</v>
      </c>
      <c r="D244" s="18" t="s">
        <v>1925</v>
      </c>
      <c r="E244" s="21" t="s">
        <v>331</v>
      </c>
      <c r="F244" s="21" t="s">
        <v>405</v>
      </c>
      <c r="G244" s="20" t="s">
        <v>406</v>
      </c>
      <c r="H244" s="20" t="s">
        <v>134</v>
      </c>
      <c r="I244" s="20" t="s">
        <v>1568</v>
      </c>
      <c r="J244" s="22" t="s">
        <v>27</v>
      </c>
      <c r="K244" s="20" t="s">
        <v>276</v>
      </c>
      <c r="L244" s="6" t="s">
        <v>215</v>
      </c>
      <c r="M244" s="11" t="s">
        <v>1917</v>
      </c>
      <c r="N244" s="17"/>
      <c r="O244" s="17"/>
      <c r="P244" s="7" t="s">
        <v>1915</v>
      </c>
      <c r="Q244" s="7" t="s">
        <v>1916</v>
      </c>
      <c r="R244" s="20" t="s">
        <v>869</v>
      </c>
      <c r="S244" s="21" t="str">
        <f>VLOOKUP([2]Sheet1!J227,[3]Sheet2!$A$5:$B$1247,2,0)</f>
        <v>5년</v>
      </c>
      <c r="T244" s="20" t="s">
        <v>869</v>
      </c>
    </row>
    <row r="245" spans="1:20" ht="40.5" x14ac:dyDescent="0.3">
      <c r="A245" s="5">
        <v>250</v>
      </c>
      <c r="B245" s="21" t="s">
        <v>277</v>
      </c>
      <c r="C245" s="21" t="s">
        <v>280</v>
      </c>
      <c r="D245" s="18" t="s">
        <v>1925</v>
      </c>
      <c r="E245" s="21" t="s">
        <v>331</v>
      </c>
      <c r="F245" s="21" t="s">
        <v>405</v>
      </c>
      <c r="G245" s="20" t="s">
        <v>406</v>
      </c>
      <c r="H245" s="20" t="s">
        <v>134</v>
      </c>
      <c r="I245" s="20" t="s">
        <v>1568</v>
      </c>
      <c r="J245" s="22" t="s">
        <v>27</v>
      </c>
      <c r="K245" s="20" t="s">
        <v>276</v>
      </c>
      <c r="L245" s="6" t="s">
        <v>215</v>
      </c>
      <c r="M245" s="11" t="s">
        <v>1917</v>
      </c>
      <c r="N245" s="17"/>
      <c r="O245" s="17"/>
      <c r="P245" s="7" t="s">
        <v>1915</v>
      </c>
      <c r="Q245" s="7" t="s">
        <v>1916</v>
      </c>
      <c r="R245" s="20" t="s">
        <v>880</v>
      </c>
      <c r="S245" s="21" t="str">
        <f>VLOOKUP([2]Sheet1!J228,[3]Sheet2!$A$5:$B$1247,2,0)</f>
        <v>5년</v>
      </c>
      <c r="T245" s="20" t="s">
        <v>880</v>
      </c>
    </row>
    <row r="246" spans="1:20" ht="40.5" x14ac:dyDescent="0.3">
      <c r="A246" s="5">
        <v>251</v>
      </c>
      <c r="B246" s="21" t="s">
        <v>277</v>
      </c>
      <c r="C246" s="21" t="s">
        <v>280</v>
      </c>
      <c r="D246" s="18" t="s">
        <v>1925</v>
      </c>
      <c r="E246" s="21" t="s">
        <v>331</v>
      </c>
      <c r="F246" s="21" t="s">
        <v>405</v>
      </c>
      <c r="G246" s="20" t="s">
        <v>406</v>
      </c>
      <c r="H246" s="20" t="s">
        <v>134</v>
      </c>
      <c r="I246" s="20" t="s">
        <v>1568</v>
      </c>
      <c r="J246" s="22" t="s">
        <v>27</v>
      </c>
      <c r="K246" s="20" t="s">
        <v>276</v>
      </c>
      <c r="L246" s="6" t="s">
        <v>215</v>
      </c>
      <c r="M246" s="11" t="s">
        <v>1917</v>
      </c>
      <c r="N246" s="17"/>
      <c r="O246" s="17"/>
      <c r="P246" s="7" t="s">
        <v>1915</v>
      </c>
      <c r="Q246" s="7" t="s">
        <v>1916</v>
      </c>
      <c r="R246" s="20" t="s">
        <v>577</v>
      </c>
      <c r="S246" s="21" t="str">
        <f>VLOOKUP([2]Sheet1!J229,[3]Sheet2!$A$5:$B$1247,2,0)</f>
        <v>5년</v>
      </c>
      <c r="T246" s="20" t="s">
        <v>577</v>
      </c>
    </row>
    <row r="247" spans="1:20" ht="40.5" x14ac:dyDescent="0.3">
      <c r="A247" s="5">
        <v>252</v>
      </c>
      <c r="B247" s="21" t="s">
        <v>277</v>
      </c>
      <c r="C247" s="21" t="s">
        <v>280</v>
      </c>
      <c r="D247" s="18" t="s">
        <v>1925</v>
      </c>
      <c r="E247" s="21" t="s">
        <v>331</v>
      </c>
      <c r="F247" s="21" t="s">
        <v>405</v>
      </c>
      <c r="G247" s="20" t="s">
        <v>406</v>
      </c>
      <c r="H247" s="20" t="s">
        <v>134</v>
      </c>
      <c r="I247" s="20" t="s">
        <v>1568</v>
      </c>
      <c r="J247" s="22" t="s">
        <v>27</v>
      </c>
      <c r="K247" s="20" t="s">
        <v>276</v>
      </c>
      <c r="L247" s="6" t="s">
        <v>215</v>
      </c>
      <c r="M247" s="11" t="s">
        <v>1917</v>
      </c>
      <c r="N247" s="17"/>
      <c r="O247" s="17"/>
      <c r="P247" s="7" t="s">
        <v>1915</v>
      </c>
      <c r="Q247" s="7" t="s">
        <v>1916</v>
      </c>
      <c r="R247" s="20" t="s">
        <v>871</v>
      </c>
      <c r="S247" s="21" t="str">
        <f>VLOOKUP([2]Sheet1!J230,[3]Sheet2!$A$5:$B$1247,2,0)</f>
        <v>5년</v>
      </c>
      <c r="T247" s="20" t="s">
        <v>871</v>
      </c>
    </row>
    <row r="248" spans="1:20" ht="54" x14ac:dyDescent="0.3">
      <c r="A248" s="5">
        <v>253</v>
      </c>
      <c r="B248" s="21" t="s">
        <v>281</v>
      </c>
      <c r="C248" s="21" t="s">
        <v>282</v>
      </c>
      <c r="D248" s="18" t="s">
        <v>1924</v>
      </c>
      <c r="E248" s="21" t="s">
        <v>36</v>
      </c>
      <c r="F248" s="21" t="s">
        <v>38</v>
      </c>
      <c r="G248" s="20" t="s">
        <v>410</v>
      </c>
      <c r="H248" s="20" t="s">
        <v>63</v>
      </c>
      <c r="I248" s="20" t="s">
        <v>1569</v>
      </c>
      <c r="J248" s="22" t="s">
        <v>209</v>
      </c>
      <c r="K248" s="20" t="s">
        <v>1792</v>
      </c>
      <c r="L248" s="6" t="s">
        <v>215</v>
      </c>
      <c r="M248" s="11" t="s">
        <v>1917</v>
      </c>
      <c r="N248" s="17"/>
      <c r="O248" s="17"/>
      <c r="P248" s="7" t="s">
        <v>1915</v>
      </c>
      <c r="Q248" s="7" t="s">
        <v>1916</v>
      </c>
      <c r="R248" s="20" t="s">
        <v>882</v>
      </c>
      <c r="S248" s="21" t="str">
        <f>[2]Sheet1!H231</f>
        <v>영구</v>
      </c>
      <c r="T248" s="20" t="s">
        <v>882</v>
      </c>
    </row>
    <row r="249" spans="1:20" ht="54" x14ac:dyDescent="0.3">
      <c r="A249" s="5">
        <v>254</v>
      </c>
      <c r="B249" s="21" t="s">
        <v>281</v>
      </c>
      <c r="C249" s="21" t="s">
        <v>282</v>
      </c>
      <c r="D249" s="18" t="s">
        <v>1924</v>
      </c>
      <c r="E249" s="21" t="s">
        <v>36</v>
      </c>
      <c r="F249" s="21" t="s">
        <v>38</v>
      </c>
      <c r="G249" s="20" t="s">
        <v>410</v>
      </c>
      <c r="H249" s="20" t="s">
        <v>63</v>
      </c>
      <c r="I249" s="20" t="s">
        <v>1569</v>
      </c>
      <c r="J249" s="22" t="s">
        <v>209</v>
      </c>
      <c r="K249" s="20" t="s">
        <v>1792</v>
      </c>
      <c r="L249" s="6" t="s">
        <v>215</v>
      </c>
      <c r="M249" s="11" t="s">
        <v>1917</v>
      </c>
      <c r="N249" s="17"/>
      <c r="O249" s="17"/>
      <c r="P249" s="7" t="s">
        <v>1915</v>
      </c>
      <c r="Q249" s="7" t="s">
        <v>1916</v>
      </c>
      <c r="R249" s="20" t="s">
        <v>883</v>
      </c>
      <c r="S249" s="21" t="str">
        <f>[2]Sheet1!H232</f>
        <v>영구</v>
      </c>
      <c r="T249" s="20" t="s">
        <v>883</v>
      </c>
    </row>
    <row r="250" spans="1:20" ht="54" x14ac:dyDescent="0.3">
      <c r="A250" s="5">
        <v>255</v>
      </c>
      <c r="B250" s="21" t="s">
        <v>281</v>
      </c>
      <c r="C250" s="21" t="s">
        <v>282</v>
      </c>
      <c r="D250" s="18" t="s">
        <v>1924</v>
      </c>
      <c r="E250" s="21" t="s">
        <v>36</v>
      </c>
      <c r="F250" s="21" t="s">
        <v>38</v>
      </c>
      <c r="G250" s="20" t="s">
        <v>410</v>
      </c>
      <c r="H250" s="20" t="s">
        <v>63</v>
      </c>
      <c r="I250" s="20" t="s">
        <v>1569</v>
      </c>
      <c r="J250" s="22" t="s">
        <v>209</v>
      </c>
      <c r="K250" s="20" t="s">
        <v>1792</v>
      </c>
      <c r="L250" s="6" t="s">
        <v>215</v>
      </c>
      <c r="M250" s="11" t="s">
        <v>1917</v>
      </c>
      <c r="N250" s="17"/>
      <c r="O250" s="17"/>
      <c r="P250" s="7" t="s">
        <v>1915</v>
      </c>
      <c r="Q250" s="7" t="s">
        <v>1916</v>
      </c>
      <c r="R250" s="20" t="s">
        <v>884</v>
      </c>
      <c r="S250" s="21" t="str">
        <f>[2]Sheet1!H233</f>
        <v>영구</v>
      </c>
      <c r="T250" s="20" t="s">
        <v>884</v>
      </c>
    </row>
    <row r="251" spans="1:20" ht="54" x14ac:dyDescent="0.3">
      <c r="A251" s="5">
        <v>256</v>
      </c>
      <c r="B251" s="21" t="s">
        <v>281</v>
      </c>
      <c r="C251" s="21" t="s">
        <v>282</v>
      </c>
      <c r="D251" s="18" t="s">
        <v>1924</v>
      </c>
      <c r="E251" s="21" t="s">
        <v>36</v>
      </c>
      <c r="F251" s="21" t="s">
        <v>38</v>
      </c>
      <c r="G251" s="20" t="s">
        <v>410</v>
      </c>
      <c r="H251" s="20" t="s">
        <v>63</v>
      </c>
      <c r="I251" s="20" t="s">
        <v>1569</v>
      </c>
      <c r="J251" s="22" t="s">
        <v>209</v>
      </c>
      <c r="K251" s="20" t="s">
        <v>1792</v>
      </c>
      <c r="L251" s="6" t="s">
        <v>215</v>
      </c>
      <c r="M251" s="11" t="s">
        <v>1917</v>
      </c>
      <c r="N251" s="17"/>
      <c r="O251" s="17"/>
      <c r="P251" s="7" t="s">
        <v>1915</v>
      </c>
      <c r="Q251" s="7" t="s">
        <v>1916</v>
      </c>
      <c r="R251" s="20" t="s">
        <v>885</v>
      </c>
      <c r="S251" s="21" t="str">
        <f>[2]Sheet1!H234</f>
        <v>영구</v>
      </c>
      <c r="T251" s="20" t="s">
        <v>885</v>
      </c>
    </row>
    <row r="252" spans="1:20" ht="54" x14ac:dyDescent="0.3">
      <c r="A252" s="5">
        <v>257</v>
      </c>
      <c r="B252" s="21" t="s">
        <v>281</v>
      </c>
      <c r="C252" s="21" t="s">
        <v>282</v>
      </c>
      <c r="D252" s="18" t="s">
        <v>1924</v>
      </c>
      <c r="E252" s="21" t="s">
        <v>36</v>
      </c>
      <c r="F252" s="21" t="s">
        <v>38</v>
      </c>
      <c r="G252" s="20" t="s">
        <v>410</v>
      </c>
      <c r="H252" s="20" t="s">
        <v>63</v>
      </c>
      <c r="I252" s="20" t="s">
        <v>1569</v>
      </c>
      <c r="J252" s="22" t="s">
        <v>209</v>
      </c>
      <c r="K252" s="20" t="s">
        <v>1792</v>
      </c>
      <c r="L252" s="6" t="s">
        <v>215</v>
      </c>
      <c r="M252" s="11" t="s">
        <v>1917</v>
      </c>
      <c r="N252" s="17"/>
      <c r="O252" s="17"/>
      <c r="P252" s="7" t="s">
        <v>1915</v>
      </c>
      <c r="Q252" s="7" t="s">
        <v>1916</v>
      </c>
      <c r="R252" s="20" t="s">
        <v>886</v>
      </c>
      <c r="S252" s="21" t="str">
        <f>[2]Sheet1!H235</f>
        <v>영구</v>
      </c>
      <c r="T252" s="20" t="s">
        <v>886</v>
      </c>
    </row>
    <row r="253" spans="1:20" ht="54" x14ac:dyDescent="0.3">
      <c r="A253" s="5">
        <v>258</v>
      </c>
      <c r="B253" s="21" t="s">
        <v>281</v>
      </c>
      <c r="C253" s="21" t="s">
        <v>282</v>
      </c>
      <c r="D253" s="18" t="s">
        <v>1924</v>
      </c>
      <c r="E253" s="21" t="s">
        <v>36</v>
      </c>
      <c r="F253" s="21" t="s">
        <v>38</v>
      </c>
      <c r="G253" s="20" t="s">
        <v>410</v>
      </c>
      <c r="H253" s="20" t="s">
        <v>63</v>
      </c>
      <c r="I253" s="20" t="s">
        <v>1569</v>
      </c>
      <c r="J253" s="22" t="s">
        <v>209</v>
      </c>
      <c r="K253" s="20" t="s">
        <v>1792</v>
      </c>
      <c r="L253" s="6" t="s">
        <v>215</v>
      </c>
      <c r="M253" s="11" t="s">
        <v>1917</v>
      </c>
      <c r="N253" s="17"/>
      <c r="O253" s="17"/>
      <c r="P253" s="7" t="s">
        <v>1915</v>
      </c>
      <c r="Q253" s="7" t="s">
        <v>1916</v>
      </c>
      <c r="R253" s="20" t="s">
        <v>887</v>
      </c>
      <c r="S253" s="21" t="str">
        <f>[2]Sheet1!H236</f>
        <v>영구</v>
      </c>
      <c r="T253" s="20" t="s">
        <v>887</v>
      </c>
    </row>
    <row r="254" spans="1:20" ht="54" x14ac:dyDescent="0.3">
      <c r="A254" s="5">
        <v>259</v>
      </c>
      <c r="B254" s="21" t="s">
        <v>281</v>
      </c>
      <c r="C254" s="21" t="s">
        <v>282</v>
      </c>
      <c r="D254" s="18" t="s">
        <v>1924</v>
      </c>
      <c r="E254" s="21" t="s">
        <v>36</v>
      </c>
      <c r="F254" s="21" t="s">
        <v>38</v>
      </c>
      <c r="G254" s="20" t="s">
        <v>410</v>
      </c>
      <c r="H254" s="20" t="s">
        <v>63</v>
      </c>
      <c r="I254" s="20" t="s">
        <v>1569</v>
      </c>
      <c r="J254" s="22" t="s">
        <v>209</v>
      </c>
      <c r="K254" s="20" t="s">
        <v>1792</v>
      </c>
      <c r="L254" s="6" t="s">
        <v>215</v>
      </c>
      <c r="M254" s="11" t="s">
        <v>1917</v>
      </c>
      <c r="N254" s="17"/>
      <c r="O254" s="17"/>
      <c r="P254" s="7" t="s">
        <v>1915</v>
      </c>
      <c r="Q254" s="7" t="s">
        <v>1916</v>
      </c>
      <c r="R254" s="20" t="s">
        <v>888</v>
      </c>
      <c r="S254" s="21" t="str">
        <f>[2]Sheet1!H237</f>
        <v>영구</v>
      </c>
      <c r="T254" s="20" t="s">
        <v>888</v>
      </c>
    </row>
    <row r="255" spans="1:20" ht="54" x14ac:dyDescent="0.3">
      <c r="A255" s="5">
        <v>260</v>
      </c>
      <c r="B255" s="21" t="s">
        <v>281</v>
      </c>
      <c r="C255" s="21" t="s">
        <v>282</v>
      </c>
      <c r="D255" s="18" t="s">
        <v>1924</v>
      </c>
      <c r="E255" s="21" t="s">
        <v>36</v>
      </c>
      <c r="F255" s="21" t="s">
        <v>38</v>
      </c>
      <c r="G255" s="20" t="s">
        <v>410</v>
      </c>
      <c r="H255" s="20" t="s">
        <v>63</v>
      </c>
      <c r="I255" s="20" t="s">
        <v>1569</v>
      </c>
      <c r="J255" s="22" t="s">
        <v>209</v>
      </c>
      <c r="K255" s="20" t="s">
        <v>1792</v>
      </c>
      <c r="L255" s="6" t="s">
        <v>215</v>
      </c>
      <c r="M255" s="11" t="s">
        <v>1917</v>
      </c>
      <c r="N255" s="17"/>
      <c r="O255" s="17"/>
      <c r="P255" s="7" t="s">
        <v>1915</v>
      </c>
      <c r="Q255" s="7" t="s">
        <v>1916</v>
      </c>
      <c r="R255" s="20" t="s">
        <v>889</v>
      </c>
      <c r="S255" s="21" t="str">
        <f>[2]Sheet1!H238</f>
        <v>영구</v>
      </c>
      <c r="T255" s="20" t="s">
        <v>889</v>
      </c>
    </row>
    <row r="256" spans="1:20" ht="54" x14ac:dyDescent="0.3">
      <c r="A256" s="5">
        <v>261</v>
      </c>
      <c r="B256" s="21" t="s">
        <v>281</v>
      </c>
      <c r="C256" s="21" t="s">
        <v>282</v>
      </c>
      <c r="D256" s="18" t="s">
        <v>1924</v>
      </c>
      <c r="E256" s="21" t="s">
        <v>36</v>
      </c>
      <c r="F256" s="21" t="s">
        <v>38</v>
      </c>
      <c r="G256" s="20" t="s">
        <v>410</v>
      </c>
      <c r="H256" s="20" t="s">
        <v>63</v>
      </c>
      <c r="I256" s="20" t="s">
        <v>1569</v>
      </c>
      <c r="J256" s="22" t="s">
        <v>209</v>
      </c>
      <c r="K256" s="20" t="s">
        <v>1792</v>
      </c>
      <c r="L256" s="6" t="s">
        <v>215</v>
      </c>
      <c r="M256" s="11" t="s">
        <v>1917</v>
      </c>
      <c r="N256" s="17"/>
      <c r="O256" s="17"/>
      <c r="P256" s="7" t="s">
        <v>1915</v>
      </c>
      <c r="Q256" s="7" t="s">
        <v>1916</v>
      </c>
      <c r="R256" s="20" t="s">
        <v>890</v>
      </c>
      <c r="S256" s="21" t="str">
        <f>[2]Sheet1!H239</f>
        <v>영구</v>
      </c>
      <c r="T256" s="20" t="s">
        <v>890</v>
      </c>
    </row>
    <row r="257" spans="1:20" ht="54" x14ac:dyDescent="0.3">
      <c r="A257" s="5">
        <v>262</v>
      </c>
      <c r="B257" s="21" t="s">
        <v>281</v>
      </c>
      <c r="C257" s="21" t="s">
        <v>282</v>
      </c>
      <c r="D257" s="18" t="s">
        <v>1924</v>
      </c>
      <c r="E257" s="21" t="s">
        <v>36</v>
      </c>
      <c r="F257" s="21" t="s">
        <v>38</v>
      </c>
      <c r="G257" s="20" t="s">
        <v>410</v>
      </c>
      <c r="H257" s="20" t="s">
        <v>63</v>
      </c>
      <c r="I257" s="20" t="s">
        <v>1569</v>
      </c>
      <c r="J257" s="22" t="s">
        <v>209</v>
      </c>
      <c r="K257" s="20" t="s">
        <v>1792</v>
      </c>
      <c r="L257" s="6" t="s">
        <v>215</v>
      </c>
      <c r="M257" s="11" t="s">
        <v>1917</v>
      </c>
      <c r="N257" s="17"/>
      <c r="O257" s="17"/>
      <c r="P257" s="7" t="s">
        <v>1915</v>
      </c>
      <c r="Q257" s="7" t="s">
        <v>1916</v>
      </c>
      <c r="R257" s="20" t="s">
        <v>891</v>
      </c>
      <c r="S257" s="21" t="str">
        <f>[2]Sheet1!H240</f>
        <v>영구</v>
      </c>
      <c r="T257" s="20" t="s">
        <v>891</v>
      </c>
    </row>
    <row r="258" spans="1:20" ht="54" x14ac:dyDescent="0.3">
      <c r="A258" s="5">
        <v>263</v>
      </c>
      <c r="B258" s="21" t="s">
        <v>281</v>
      </c>
      <c r="C258" s="21" t="s">
        <v>282</v>
      </c>
      <c r="D258" s="18" t="s">
        <v>1924</v>
      </c>
      <c r="E258" s="21" t="s">
        <v>36</v>
      </c>
      <c r="F258" s="21" t="s">
        <v>38</v>
      </c>
      <c r="G258" s="20" t="s">
        <v>410</v>
      </c>
      <c r="H258" s="20" t="s">
        <v>63</v>
      </c>
      <c r="I258" s="20" t="s">
        <v>1569</v>
      </c>
      <c r="J258" s="22" t="s">
        <v>209</v>
      </c>
      <c r="K258" s="20" t="s">
        <v>1792</v>
      </c>
      <c r="L258" s="6" t="s">
        <v>215</v>
      </c>
      <c r="M258" s="11" t="s">
        <v>1917</v>
      </c>
      <c r="N258" s="17"/>
      <c r="O258" s="17"/>
      <c r="P258" s="7" t="s">
        <v>1915</v>
      </c>
      <c r="Q258" s="7" t="s">
        <v>1916</v>
      </c>
      <c r="R258" s="20" t="s">
        <v>892</v>
      </c>
      <c r="S258" s="21" t="str">
        <f>[2]Sheet1!H241</f>
        <v>영구</v>
      </c>
      <c r="T258" s="20" t="s">
        <v>892</v>
      </c>
    </row>
    <row r="259" spans="1:20" ht="54" x14ac:dyDescent="0.3">
      <c r="A259" s="5">
        <v>264</v>
      </c>
      <c r="B259" s="21" t="s">
        <v>281</v>
      </c>
      <c r="C259" s="21" t="s">
        <v>282</v>
      </c>
      <c r="D259" s="18" t="s">
        <v>1924</v>
      </c>
      <c r="E259" s="21" t="s">
        <v>36</v>
      </c>
      <c r="F259" s="21" t="s">
        <v>38</v>
      </c>
      <c r="G259" s="20" t="s">
        <v>410</v>
      </c>
      <c r="H259" s="20" t="s">
        <v>63</v>
      </c>
      <c r="I259" s="20" t="s">
        <v>1569</v>
      </c>
      <c r="J259" s="22" t="s">
        <v>209</v>
      </c>
      <c r="K259" s="20" t="s">
        <v>1792</v>
      </c>
      <c r="L259" s="6" t="s">
        <v>215</v>
      </c>
      <c r="M259" s="11" t="s">
        <v>1917</v>
      </c>
      <c r="N259" s="17"/>
      <c r="O259" s="17"/>
      <c r="P259" s="7" t="s">
        <v>1915</v>
      </c>
      <c r="Q259" s="7" t="s">
        <v>1916</v>
      </c>
      <c r="R259" s="20" t="s">
        <v>893</v>
      </c>
      <c r="S259" s="21" t="str">
        <f>[2]Sheet1!H242</f>
        <v>영구</v>
      </c>
      <c r="T259" s="20" t="s">
        <v>893</v>
      </c>
    </row>
    <row r="260" spans="1:20" ht="54" x14ac:dyDescent="0.3">
      <c r="A260" s="5">
        <v>265</v>
      </c>
      <c r="B260" s="21" t="s">
        <v>281</v>
      </c>
      <c r="C260" s="21" t="s">
        <v>282</v>
      </c>
      <c r="D260" s="18" t="s">
        <v>1924</v>
      </c>
      <c r="E260" s="21" t="s">
        <v>36</v>
      </c>
      <c r="F260" s="21" t="s">
        <v>38</v>
      </c>
      <c r="G260" s="20" t="s">
        <v>410</v>
      </c>
      <c r="H260" s="20" t="s">
        <v>63</v>
      </c>
      <c r="I260" s="20" t="s">
        <v>1569</v>
      </c>
      <c r="J260" s="22" t="s">
        <v>209</v>
      </c>
      <c r="K260" s="20" t="s">
        <v>1792</v>
      </c>
      <c r="L260" s="6" t="s">
        <v>215</v>
      </c>
      <c r="M260" s="11" t="s">
        <v>1917</v>
      </c>
      <c r="N260" s="17"/>
      <c r="O260" s="17"/>
      <c r="P260" s="7" t="s">
        <v>1915</v>
      </c>
      <c r="Q260" s="7" t="s">
        <v>1916</v>
      </c>
      <c r="R260" s="20" t="s">
        <v>894</v>
      </c>
      <c r="S260" s="21" t="str">
        <f>[2]Sheet1!H243</f>
        <v>영구</v>
      </c>
      <c r="T260" s="20" t="s">
        <v>894</v>
      </c>
    </row>
    <row r="261" spans="1:20" ht="54" x14ac:dyDescent="0.3">
      <c r="A261" s="5">
        <v>266</v>
      </c>
      <c r="B261" s="21" t="s">
        <v>281</v>
      </c>
      <c r="C261" s="21" t="s">
        <v>282</v>
      </c>
      <c r="D261" s="18" t="s">
        <v>1924</v>
      </c>
      <c r="E261" s="21" t="s">
        <v>36</v>
      </c>
      <c r="F261" s="21" t="s">
        <v>38</v>
      </c>
      <c r="G261" s="20" t="s">
        <v>410</v>
      </c>
      <c r="H261" s="20" t="s">
        <v>63</v>
      </c>
      <c r="I261" s="20" t="s">
        <v>1569</v>
      </c>
      <c r="J261" s="22" t="s">
        <v>209</v>
      </c>
      <c r="K261" s="20" t="s">
        <v>1792</v>
      </c>
      <c r="L261" s="6" t="s">
        <v>215</v>
      </c>
      <c r="M261" s="11" t="s">
        <v>1917</v>
      </c>
      <c r="N261" s="17"/>
      <c r="O261" s="17"/>
      <c r="P261" s="7" t="s">
        <v>1915</v>
      </c>
      <c r="Q261" s="7" t="s">
        <v>1916</v>
      </c>
      <c r="R261" s="20" t="s">
        <v>895</v>
      </c>
      <c r="S261" s="21" t="str">
        <f>[2]Sheet1!H244</f>
        <v>영구</v>
      </c>
      <c r="T261" s="20" t="s">
        <v>895</v>
      </c>
    </row>
    <row r="262" spans="1:20" ht="54" x14ac:dyDescent="0.3">
      <c r="A262" s="5">
        <v>267</v>
      </c>
      <c r="B262" s="21" t="s">
        <v>281</v>
      </c>
      <c r="C262" s="21" t="s">
        <v>282</v>
      </c>
      <c r="D262" s="18" t="s">
        <v>1924</v>
      </c>
      <c r="E262" s="21" t="s">
        <v>36</v>
      </c>
      <c r="F262" s="21" t="s">
        <v>38</v>
      </c>
      <c r="G262" s="20" t="s">
        <v>410</v>
      </c>
      <c r="H262" s="20" t="s">
        <v>63</v>
      </c>
      <c r="I262" s="20" t="s">
        <v>1569</v>
      </c>
      <c r="J262" s="22" t="s">
        <v>209</v>
      </c>
      <c r="K262" s="20" t="s">
        <v>1792</v>
      </c>
      <c r="L262" s="6" t="s">
        <v>215</v>
      </c>
      <c r="M262" s="11" t="s">
        <v>1917</v>
      </c>
      <c r="N262" s="17"/>
      <c r="O262" s="17"/>
      <c r="P262" s="7" t="s">
        <v>1915</v>
      </c>
      <c r="Q262" s="7" t="s">
        <v>1916</v>
      </c>
      <c r="R262" s="20" t="s">
        <v>896</v>
      </c>
      <c r="S262" s="21" t="str">
        <f>[2]Sheet1!H245</f>
        <v>영구</v>
      </c>
      <c r="T262" s="20" t="s">
        <v>896</v>
      </c>
    </row>
    <row r="263" spans="1:20" ht="40.5" x14ac:dyDescent="0.3">
      <c r="A263" s="5">
        <v>268</v>
      </c>
      <c r="B263" s="21" t="s">
        <v>281</v>
      </c>
      <c r="C263" s="21" t="s">
        <v>282</v>
      </c>
      <c r="D263" s="18" t="s">
        <v>1924</v>
      </c>
      <c r="E263" s="21" t="s">
        <v>36</v>
      </c>
      <c r="F263" s="21" t="s">
        <v>38</v>
      </c>
      <c r="G263" s="20" t="s">
        <v>410</v>
      </c>
      <c r="H263" s="20" t="s">
        <v>64</v>
      </c>
      <c r="I263" s="20" t="s">
        <v>1570</v>
      </c>
      <c r="J263" s="22" t="s">
        <v>209</v>
      </c>
      <c r="K263" s="20" t="s">
        <v>1793</v>
      </c>
      <c r="L263" s="6" t="s">
        <v>215</v>
      </c>
      <c r="M263" s="11" t="s">
        <v>1917</v>
      </c>
      <c r="N263" s="17"/>
      <c r="O263" s="17"/>
      <c r="P263" s="7" t="s">
        <v>1915</v>
      </c>
      <c r="Q263" s="7" t="s">
        <v>1916</v>
      </c>
      <c r="R263" s="20" t="s">
        <v>897</v>
      </c>
      <c r="S263" s="21" t="str">
        <f>[2]Sheet1!H246</f>
        <v>영구</v>
      </c>
      <c r="T263" s="20" t="s">
        <v>897</v>
      </c>
    </row>
    <row r="264" spans="1:20" ht="54" x14ac:dyDescent="0.3">
      <c r="A264" s="5">
        <v>269</v>
      </c>
      <c r="B264" s="21" t="s">
        <v>281</v>
      </c>
      <c r="C264" s="21" t="s">
        <v>282</v>
      </c>
      <c r="D264" s="18" t="s">
        <v>1924</v>
      </c>
      <c r="E264" s="21" t="s">
        <v>411</v>
      </c>
      <c r="F264" s="21" t="s">
        <v>412</v>
      </c>
      <c r="G264" s="20" t="s">
        <v>413</v>
      </c>
      <c r="H264" s="20" t="s">
        <v>414</v>
      </c>
      <c r="I264" s="20" t="s">
        <v>1571</v>
      </c>
      <c r="J264" s="22" t="s">
        <v>209</v>
      </c>
      <c r="K264" s="20" t="s">
        <v>1794</v>
      </c>
      <c r="L264" s="6" t="s">
        <v>215</v>
      </c>
      <c r="M264" s="11" t="s">
        <v>1917</v>
      </c>
      <c r="N264" s="17"/>
      <c r="O264" s="17"/>
      <c r="P264" s="7" t="s">
        <v>1915</v>
      </c>
      <c r="Q264" s="7" t="s">
        <v>1916</v>
      </c>
      <c r="R264" s="20" t="s">
        <v>898</v>
      </c>
      <c r="S264" s="21" t="str">
        <f>VLOOKUP([2]Sheet1!J247,[3]Sheet2!$A$5:$B$1247,2,0)</f>
        <v>영구</v>
      </c>
      <c r="T264" s="20" t="s">
        <v>898</v>
      </c>
    </row>
    <row r="265" spans="1:20" ht="54" x14ac:dyDescent="0.3">
      <c r="A265" s="5">
        <v>270</v>
      </c>
      <c r="B265" s="21" t="s">
        <v>281</v>
      </c>
      <c r="C265" s="21" t="s">
        <v>282</v>
      </c>
      <c r="D265" s="18" t="s">
        <v>1924</v>
      </c>
      <c r="E265" s="21" t="s">
        <v>411</v>
      </c>
      <c r="F265" s="21" t="s">
        <v>412</v>
      </c>
      <c r="G265" s="20" t="s">
        <v>413</v>
      </c>
      <c r="H265" s="20" t="s">
        <v>414</v>
      </c>
      <c r="I265" s="20" t="s">
        <v>1571</v>
      </c>
      <c r="J265" s="22" t="s">
        <v>209</v>
      </c>
      <c r="K265" s="20" t="s">
        <v>1794</v>
      </c>
      <c r="L265" s="6" t="s">
        <v>215</v>
      </c>
      <c r="M265" s="11" t="s">
        <v>1917</v>
      </c>
      <c r="N265" s="17"/>
      <c r="O265" s="17"/>
      <c r="P265" s="7" t="s">
        <v>1915</v>
      </c>
      <c r="Q265" s="7" t="s">
        <v>1916</v>
      </c>
      <c r="R265" s="20" t="s">
        <v>899</v>
      </c>
      <c r="S265" s="21" t="str">
        <f>VLOOKUP([2]Sheet1!J248,[3]Sheet2!$A$5:$B$1247,2,0)</f>
        <v>영구</v>
      </c>
      <c r="T265" s="20" t="s">
        <v>899</v>
      </c>
    </row>
    <row r="266" spans="1:20" ht="54" x14ac:dyDescent="0.3">
      <c r="A266" s="5">
        <v>271</v>
      </c>
      <c r="B266" s="21" t="s">
        <v>281</v>
      </c>
      <c r="C266" s="21" t="s">
        <v>282</v>
      </c>
      <c r="D266" s="18" t="s">
        <v>1924</v>
      </c>
      <c r="E266" s="21" t="s">
        <v>411</v>
      </c>
      <c r="F266" s="21" t="s">
        <v>412</v>
      </c>
      <c r="G266" s="20" t="s">
        <v>413</v>
      </c>
      <c r="H266" s="20" t="s">
        <v>414</v>
      </c>
      <c r="I266" s="20" t="s">
        <v>1571</v>
      </c>
      <c r="J266" s="22" t="s">
        <v>209</v>
      </c>
      <c r="K266" s="20" t="s">
        <v>1794</v>
      </c>
      <c r="L266" s="6" t="s">
        <v>215</v>
      </c>
      <c r="M266" s="11" t="s">
        <v>1917</v>
      </c>
      <c r="N266" s="17"/>
      <c r="O266" s="17"/>
      <c r="P266" s="7" t="s">
        <v>1915</v>
      </c>
      <c r="Q266" s="7" t="s">
        <v>1916</v>
      </c>
      <c r="R266" s="20" t="s">
        <v>900</v>
      </c>
      <c r="S266" s="21" t="str">
        <f>[2]Sheet1!H249</f>
        <v>영구</v>
      </c>
      <c r="T266" s="20" t="s">
        <v>900</v>
      </c>
    </row>
    <row r="267" spans="1:20" ht="40.5" x14ac:dyDescent="0.3">
      <c r="A267" s="5">
        <v>272</v>
      </c>
      <c r="B267" s="21" t="s">
        <v>281</v>
      </c>
      <c r="C267" s="21" t="s">
        <v>282</v>
      </c>
      <c r="D267" s="18" t="s">
        <v>1924</v>
      </c>
      <c r="E267" s="21" t="s">
        <v>411</v>
      </c>
      <c r="F267" s="21" t="s">
        <v>412</v>
      </c>
      <c r="G267" s="20" t="s">
        <v>413</v>
      </c>
      <c r="H267" s="20" t="s">
        <v>415</v>
      </c>
      <c r="I267" s="20" t="s">
        <v>1572</v>
      </c>
      <c r="J267" s="22" t="s">
        <v>27</v>
      </c>
      <c r="K267" s="20" t="s">
        <v>1795</v>
      </c>
      <c r="L267" s="6" t="s">
        <v>215</v>
      </c>
      <c r="M267" s="11" t="s">
        <v>1917</v>
      </c>
      <c r="N267" s="17"/>
      <c r="O267" s="17"/>
      <c r="P267" s="7" t="s">
        <v>1915</v>
      </c>
      <c r="Q267" s="7" t="s">
        <v>1916</v>
      </c>
      <c r="R267" s="20" t="s">
        <v>901</v>
      </c>
      <c r="S267" s="21" t="str">
        <f>VLOOKUP([2]Sheet1!J250,[3]Sheet2!$A$5:$B$1247,2,0)</f>
        <v>10년</v>
      </c>
      <c r="T267" s="20" t="s">
        <v>901</v>
      </c>
    </row>
    <row r="268" spans="1:20" ht="40.5" x14ac:dyDescent="0.3">
      <c r="A268" s="5">
        <v>273</v>
      </c>
      <c r="B268" s="21" t="s">
        <v>281</v>
      </c>
      <c r="C268" s="21" t="s">
        <v>282</v>
      </c>
      <c r="D268" s="18" t="s">
        <v>1924</v>
      </c>
      <c r="E268" s="21" t="s">
        <v>411</v>
      </c>
      <c r="F268" s="21" t="s">
        <v>412</v>
      </c>
      <c r="G268" s="20" t="s">
        <v>413</v>
      </c>
      <c r="H268" s="20" t="s">
        <v>415</v>
      </c>
      <c r="I268" s="20" t="s">
        <v>1572</v>
      </c>
      <c r="J268" s="22" t="s">
        <v>27</v>
      </c>
      <c r="K268" s="20" t="s">
        <v>1795</v>
      </c>
      <c r="L268" s="6" t="s">
        <v>215</v>
      </c>
      <c r="M268" s="11" t="s">
        <v>1917</v>
      </c>
      <c r="N268" s="17"/>
      <c r="O268" s="17"/>
      <c r="P268" s="7" t="s">
        <v>1915</v>
      </c>
      <c r="Q268" s="7" t="s">
        <v>1916</v>
      </c>
      <c r="R268" s="20" t="s">
        <v>902</v>
      </c>
      <c r="S268" s="21" t="str">
        <f>VLOOKUP([2]Sheet1!J251,[3]Sheet2!$A$5:$B$1247,2,0)</f>
        <v>10년</v>
      </c>
      <c r="T268" s="20" t="s">
        <v>902</v>
      </c>
    </row>
    <row r="269" spans="1:20" ht="40.5" x14ac:dyDescent="0.3">
      <c r="A269" s="5">
        <v>274</v>
      </c>
      <c r="B269" s="21" t="s">
        <v>281</v>
      </c>
      <c r="C269" s="21" t="s">
        <v>282</v>
      </c>
      <c r="D269" s="18" t="s">
        <v>1924</v>
      </c>
      <c r="E269" s="21" t="s">
        <v>411</v>
      </c>
      <c r="F269" s="21" t="s">
        <v>412</v>
      </c>
      <c r="G269" s="20" t="s">
        <v>413</v>
      </c>
      <c r="H269" s="20" t="s">
        <v>415</v>
      </c>
      <c r="I269" s="20" t="s">
        <v>1572</v>
      </c>
      <c r="J269" s="22" t="s">
        <v>27</v>
      </c>
      <c r="K269" s="20" t="s">
        <v>1795</v>
      </c>
      <c r="L269" s="6" t="s">
        <v>215</v>
      </c>
      <c r="M269" s="11" t="s">
        <v>1917</v>
      </c>
      <c r="N269" s="17"/>
      <c r="O269" s="17"/>
      <c r="P269" s="7" t="s">
        <v>1915</v>
      </c>
      <c r="Q269" s="7" t="s">
        <v>1916</v>
      </c>
      <c r="R269" s="20" t="s">
        <v>903</v>
      </c>
      <c r="S269" s="21" t="str">
        <f>VLOOKUP([2]Sheet1!J252,[3]Sheet2!$A$5:$B$1247,2,0)</f>
        <v>10년</v>
      </c>
      <c r="T269" s="20" t="s">
        <v>903</v>
      </c>
    </row>
    <row r="270" spans="1:20" ht="40.5" x14ac:dyDescent="0.3">
      <c r="A270" s="5">
        <v>275</v>
      </c>
      <c r="B270" s="21" t="s">
        <v>281</v>
      </c>
      <c r="C270" s="21" t="s">
        <v>282</v>
      </c>
      <c r="D270" s="18" t="s">
        <v>1924</v>
      </c>
      <c r="E270" s="21" t="s">
        <v>411</v>
      </c>
      <c r="F270" s="21" t="s">
        <v>412</v>
      </c>
      <c r="G270" s="20" t="s">
        <v>413</v>
      </c>
      <c r="H270" s="20" t="s">
        <v>415</v>
      </c>
      <c r="I270" s="20" t="s">
        <v>1572</v>
      </c>
      <c r="J270" s="22" t="s">
        <v>27</v>
      </c>
      <c r="K270" s="20" t="s">
        <v>1795</v>
      </c>
      <c r="L270" s="6" t="s">
        <v>215</v>
      </c>
      <c r="M270" s="11" t="s">
        <v>1917</v>
      </c>
      <c r="N270" s="17"/>
      <c r="O270" s="17"/>
      <c r="P270" s="7" t="s">
        <v>1915</v>
      </c>
      <c r="Q270" s="7" t="s">
        <v>1916</v>
      </c>
      <c r="R270" s="20" t="s">
        <v>904</v>
      </c>
      <c r="S270" s="21" t="str">
        <f>VLOOKUP([2]Sheet1!J253,[3]Sheet2!$A$5:$B$1247,2,0)</f>
        <v>10년</v>
      </c>
      <c r="T270" s="20" t="s">
        <v>904</v>
      </c>
    </row>
    <row r="271" spans="1:20" ht="40.5" x14ac:dyDescent="0.3">
      <c r="A271" s="5">
        <v>276</v>
      </c>
      <c r="B271" s="21" t="s">
        <v>281</v>
      </c>
      <c r="C271" s="21" t="s">
        <v>282</v>
      </c>
      <c r="D271" s="18" t="s">
        <v>1924</v>
      </c>
      <c r="E271" s="21" t="s">
        <v>411</v>
      </c>
      <c r="F271" s="21" t="s">
        <v>412</v>
      </c>
      <c r="G271" s="20" t="s">
        <v>413</v>
      </c>
      <c r="H271" s="20" t="s">
        <v>415</v>
      </c>
      <c r="I271" s="20" t="s">
        <v>1572</v>
      </c>
      <c r="J271" s="22" t="s">
        <v>27</v>
      </c>
      <c r="K271" s="20" t="s">
        <v>1795</v>
      </c>
      <c r="L271" s="6" t="s">
        <v>215</v>
      </c>
      <c r="M271" s="11" t="s">
        <v>1917</v>
      </c>
      <c r="N271" s="17"/>
      <c r="O271" s="17"/>
      <c r="P271" s="7" t="s">
        <v>1915</v>
      </c>
      <c r="Q271" s="7" t="s">
        <v>1916</v>
      </c>
      <c r="R271" s="20" t="s">
        <v>905</v>
      </c>
      <c r="S271" s="21" t="str">
        <f>VLOOKUP([2]Sheet1!J254,[3]Sheet2!$A$5:$B$1247,2,0)</f>
        <v>10년</v>
      </c>
      <c r="T271" s="20" t="s">
        <v>905</v>
      </c>
    </row>
    <row r="272" spans="1:20" ht="40.5" x14ac:dyDescent="0.3">
      <c r="A272" s="5">
        <v>277</v>
      </c>
      <c r="B272" s="21" t="s">
        <v>281</v>
      </c>
      <c r="C272" s="21" t="s">
        <v>282</v>
      </c>
      <c r="D272" s="18" t="s">
        <v>1924</v>
      </c>
      <c r="E272" s="21" t="s">
        <v>411</v>
      </c>
      <c r="F272" s="21" t="s">
        <v>412</v>
      </c>
      <c r="G272" s="20" t="s">
        <v>413</v>
      </c>
      <c r="H272" s="20" t="s">
        <v>415</v>
      </c>
      <c r="I272" s="20" t="s">
        <v>1572</v>
      </c>
      <c r="J272" s="22" t="s">
        <v>27</v>
      </c>
      <c r="K272" s="20" t="s">
        <v>1795</v>
      </c>
      <c r="L272" s="6" t="s">
        <v>215</v>
      </c>
      <c r="M272" s="11" t="s">
        <v>1917</v>
      </c>
      <c r="N272" s="17"/>
      <c r="O272" s="17"/>
      <c r="P272" s="7" t="s">
        <v>1915</v>
      </c>
      <c r="Q272" s="7" t="s">
        <v>1916</v>
      </c>
      <c r="R272" s="20" t="s">
        <v>906</v>
      </c>
      <c r="S272" s="21" t="str">
        <f>VLOOKUP([2]Sheet1!J255,[3]Sheet2!$A$5:$B$1247,2,0)</f>
        <v>10년</v>
      </c>
      <c r="T272" s="20" t="s">
        <v>906</v>
      </c>
    </row>
    <row r="273" spans="1:20" ht="40.5" x14ac:dyDescent="0.3">
      <c r="A273" s="5">
        <v>278</v>
      </c>
      <c r="B273" s="21" t="s">
        <v>281</v>
      </c>
      <c r="C273" s="21" t="s">
        <v>282</v>
      </c>
      <c r="D273" s="18" t="s">
        <v>1924</v>
      </c>
      <c r="E273" s="21" t="s">
        <v>411</v>
      </c>
      <c r="F273" s="21" t="s">
        <v>412</v>
      </c>
      <c r="G273" s="20" t="s">
        <v>413</v>
      </c>
      <c r="H273" s="20" t="s">
        <v>415</v>
      </c>
      <c r="I273" s="20" t="s">
        <v>1572</v>
      </c>
      <c r="J273" s="22" t="s">
        <v>27</v>
      </c>
      <c r="K273" s="20" t="s">
        <v>1795</v>
      </c>
      <c r="L273" s="6" t="s">
        <v>215</v>
      </c>
      <c r="M273" s="11" t="s">
        <v>1917</v>
      </c>
      <c r="N273" s="17"/>
      <c r="O273" s="17"/>
      <c r="P273" s="7" t="s">
        <v>1915</v>
      </c>
      <c r="Q273" s="7" t="s">
        <v>1916</v>
      </c>
      <c r="R273" s="20" t="s">
        <v>900</v>
      </c>
      <c r="S273" s="21" t="str">
        <f>[2]Sheet1!H256</f>
        <v>10년</v>
      </c>
      <c r="T273" s="20" t="s">
        <v>900</v>
      </c>
    </row>
    <row r="274" spans="1:20" ht="40.5" x14ac:dyDescent="0.3">
      <c r="A274" s="5">
        <v>279</v>
      </c>
      <c r="B274" s="21" t="s">
        <v>281</v>
      </c>
      <c r="C274" s="21" t="s">
        <v>282</v>
      </c>
      <c r="D274" s="18" t="s">
        <v>1924</v>
      </c>
      <c r="E274" s="21" t="s">
        <v>411</v>
      </c>
      <c r="F274" s="21" t="s">
        <v>412</v>
      </c>
      <c r="G274" s="20" t="s">
        <v>413</v>
      </c>
      <c r="H274" s="20" t="s">
        <v>416</v>
      </c>
      <c r="I274" s="20" t="s">
        <v>1573</v>
      </c>
      <c r="J274" s="22" t="s">
        <v>209</v>
      </c>
      <c r="K274" s="20" t="s">
        <v>265</v>
      </c>
      <c r="L274" s="6" t="s">
        <v>215</v>
      </c>
      <c r="M274" s="11" t="s">
        <v>1917</v>
      </c>
      <c r="N274" s="17"/>
      <c r="O274" s="17"/>
      <c r="P274" s="7" t="s">
        <v>1915</v>
      </c>
      <c r="Q274" s="7" t="s">
        <v>1916</v>
      </c>
      <c r="R274" s="20" t="s">
        <v>901</v>
      </c>
      <c r="S274" s="21" t="str">
        <f>VLOOKUP([2]Sheet1!J257,[3]Sheet2!$A$5:$B$1247,2,0)</f>
        <v>10년</v>
      </c>
      <c r="T274" s="20" t="s">
        <v>901</v>
      </c>
    </row>
    <row r="275" spans="1:20" ht="40.5" x14ac:dyDescent="0.3">
      <c r="A275" s="5">
        <v>280</v>
      </c>
      <c r="B275" s="21" t="s">
        <v>281</v>
      </c>
      <c r="C275" s="21" t="s">
        <v>282</v>
      </c>
      <c r="D275" s="18" t="s">
        <v>1924</v>
      </c>
      <c r="E275" s="21" t="s">
        <v>411</v>
      </c>
      <c r="F275" s="21" t="s">
        <v>412</v>
      </c>
      <c r="G275" s="20" t="s">
        <v>413</v>
      </c>
      <c r="H275" s="20" t="s">
        <v>416</v>
      </c>
      <c r="I275" s="20" t="s">
        <v>1573</v>
      </c>
      <c r="J275" s="22" t="s">
        <v>209</v>
      </c>
      <c r="K275" s="20" t="s">
        <v>265</v>
      </c>
      <c r="L275" s="6" t="s">
        <v>215</v>
      </c>
      <c r="M275" s="11" t="s">
        <v>1917</v>
      </c>
      <c r="N275" s="17"/>
      <c r="O275" s="17"/>
      <c r="P275" s="7" t="s">
        <v>1915</v>
      </c>
      <c r="Q275" s="7" t="s">
        <v>1916</v>
      </c>
      <c r="R275" s="20" t="s">
        <v>902</v>
      </c>
      <c r="S275" s="21" t="str">
        <f>VLOOKUP([2]Sheet1!J258,[3]Sheet2!$A$5:$B$1247,2,0)</f>
        <v>10년</v>
      </c>
      <c r="T275" s="20" t="s">
        <v>902</v>
      </c>
    </row>
    <row r="276" spans="1:20" ht="40.5" x14ac:dyDescent="0.3">
      <c r="A276" s="5">
        <v>281</v>
      </c>
      <c r="B276" s="21" t="s">
        <v>281</v>
      </c>
      <c r="C276" s="21" t="s">
        <v>282</v>
      </c>
      <c r="D276" s="18" t="s">
        <v>1924</v>
      </c>
      <c r="E276" s="21" t="s">
        <v>411</v>
      </c>
      <c r="F276" s="21" t="s">
        <v>412</v>
      </c>
      <c r="G276" s="20" t="s">
        <v>413</v>
      </c>
      <c r="H276" s="20" t="s">
        <v>416</v>
      </c>
      <c r="I276" s="20" t="s">
        <v>1573</v>
      </c>
      <c r="J276" s="22" t="s">
        <v>209</v>
      </c>
      <c r="K276" s="20" t="s">
        <v>265</v>
      </c>
      <c r="L276" s="6" t="s">
        <v>215</v>
      </c>
      <c r="M276" s="11" t="s">
        <v>1917</v>
      </c>
      <c r="N276" s="17"/>
      <c r="O276" s="17"/>
      <c r="P276" s="7" t="s">
        <v>1915</v>
      </c>
      <c r="Q276" s="7" t="s">
        <v>1916</v>
      </c>
      <c r="R276" s="20" t="s">
        <v>903</v>
      </c>
      <c r="S276" s="21" t="str">
        <f>VLOOKUP([2]Sheet1!J259,[3]Sheet2!$A$5:$B$1247,2,0)</f>
        <v>10년</v>
      </c>
      <c r="T276" s="20" t="s">
        <v>903</v>
      </c>
    </row>
    <row r="277" spans="1:20" ht="40.5" x14ac:dyDescent="0.3">
      <c r="A277" s="5">
        <v>282</v>
      </c>
      <c r="B277" s="21" t="s">
        <v>281</v>
      </c>
      <c r="C277" s="21" t="s">
        <v>282</v>
      </c>
      <c r="D277" s="18" t="s">
        <v>1924</v>
      </c>
      <c r="E277" s="21" t="s">
        <v>411</v>
      </c>
      <c r="F277" s="21" t="s">
        <v>412</v>
      </c>
      <c r="G277" s="20" t="s">
        <v>413</v>
      </c>
      <c r="H277" s="20" t="s">
        <v>416</v>
      </c>
      <c r="I277" s="20" t="s">
        <v>1573</v>
      </c>
      <c r="J277" s="22" t="s">
        <v>209</v>
      </c>
      <c r="K277" s="20" t="s">
        <v>265</v>
      </c>
      <c r="L277" s="6" t="s">
        <v>215</v>
      </c>
      <c r="M277" s="11" t="s">
        <v>1917</v>
      </c>
      <c r="N277" s="17"/>
      <c r="O277" s="17"/>
      <c r="P277" s="7" t="s">
        <v>1915</v>
      </c>
      <c r="Q277" s="7" t="s">
        <v>1916</v>
      </c>
      <c r="R277" s="20" t="s">
        <v>904</v>
      </c>
      <c r="S277" s="21" t="str">
        <f>VLOOKUP([2]Sheet1!J260,[3]Sheet2!$A$5:$B$1247,2,0)</f>
        <v>10년</v>
      </c>
      <c r="T277" s="20" t="s">
        <v>904</v>
      </c>
    </row>
    <row r="278" spans="1:20" ht="40.5" x14ac:dyDescent="0.3">
      <c r="A278" s="5">
        <v>283</v>
      </c>
      <c r="B278" s="21" t="s">
        <v>281</v>
      </c>
      <c r="C278" s="21" t="s">
        <v>282</v>
      </c>
      <c r="D278" s="18" t="s">
        <v>1924</v>
      </c>
      <c r="E278" s="21" t="s">
        <v>411</v>
      </c>
      <c r="F278" s="21" t="s">
        <v>412</v>
      </c>
      <c r="G278" s="20" t="s">
        <v>413</v>
      </c>
      <c r="H278" s="20" t="s">
        <v>416</v>
      </c>
      <c r="I278" s="20" t="s">
        <v>1573</v>
      </c>
      <c r="J278" s="22" t="s">
        <v>209</v>
      </c>
      <c r="K278" s="20" t="s">
        <v>265</v>
      </c>
      <c r="L278" s="6" t="s">
        <v>215</v>
      </c>
      <c r="M278" s="11" t="s">
        <v>1917</v>
      </c>
      <c r="N278" s="17"/>
      <c r="O278" s="17"/>
      <c r="P278" s="7" t="s">
        <v>1915</v>
      </c>
      <c r="Q278" s="7" t="s">
        <v>1916</v>
      </c>
      <c r="R278" s="20" t="s">
        <v>905</v>
      </c>
      <c r="S278" s="21" t="str">
        <f>VLOOKUP([2]Sheet1!J261,[3]Sheet2!$A$5:$B$1247,2,0)</f>
        <v>10년</v>
      </c>
      <c r="T278" s="20" t="s">
        <v>905</v>
      </c>
    </row>
    <row r="279" spans="1:20" ht="40.5" x14ac:dyDescent="0.3">
      <c r="A279" s="5">
        <v>284</v>
      </c>
      <c r="B279" s="21" t="s">
        <v>281</v>
      </c>
      <c r="C279" s="21" t="s">
        <v>282</v>
      </c>
      <c r="D279" s="18" t="s">
        <v>1924</v>
      </c>
      <c r="E279" s="21" t="s">
        <v>411</v>
      </c>
      <c r="F279" s="21" t="s">
        <v>412</v>
      </c>
      <c r="G279" s="20" t="s">
        <v>413</v>
      </c>
      <c r="H279" s="20" t="s">
        <v>416</v>
      </c>
      <c r="I279" s="20" t="s">
        <v>1573</v>
      </c>
      <c r="J279" s="22" t="s">
        <v>209</v>
      </c>
      <c r="K279" s="20" t="s">
        <v>265</v>
      </c>
      <c r="L279" s="6" t="s">
        <v>215</v>
      </c>
      <c r="M279" s="11" t="s">
        <v>1917</v>
      </c>
      <c r="N279" s="17"/>
      <c r="O279" s="17"/>
      <c r="P279" s="7" t="s">
        <v>1915</v>
      </c>
      <c r="Q279" s="7" t="s">
        <v>1916</v>
      </c>
      <c r="R279" s="20" t="s">
        <v>906</v>
      </c>
      <c r="S279" s="21" t="str">
        <f>VLOOKUP([2]Sheet1!J262,[3]Sheet2!$A$5:$B$1247,2,0)</f>
        <v>10년</v>
      </c>
      <c r="T279" s="20" t="s">
        <v>906</v>
      </c>
    </row>
    <row r="280" spans="1:20" ht="40.5" x14ac:dyDescent="0.3">
      <c r="A280" s="5">
        <v>285</v>
      </c>
      <c r="B280" s="21" t="s">
        <v>281</v>
      </c>
      <c r="C280" s="21" t="s">
        <v>282</v>
      </c>
      <c r="D280" s="18" t="s">
        <v>1924</v>
      </c>
      <c r="E280" s="21" t="s">
        <v>411</v>
      </c>
      <c r="F280" s="21" t="s">
        <v>412</v>
      </c>
      <c r="G280" s="20" t="s">
        <v>413</v>
      </c>
      <c r="H280" s="20" t="s">
        <v>67</v>
      </c>
      <c r="I280" s="20" t="s">
        <v>1574</v>
      </c>
      <c r="J280" s="22" t="s">
        <v>209</v>
      </c>
      <c r="K280" s="20" t="s">
        <v>266</v>
      </c>
      <c r="L280" s="6" t="s">
        <v>215</v>
      </c>
      <c r="M280" s="11" t="s">
        <v>1917</v>
      </c>
      <c r="N280" s="17"/>
      <c r="O280" s="17"/>
      <c r="P280" s="7" t="s">
        <v>1915</v>
      </c>
      <c r="Q280" s="7" t="s">
        <v>1916</v>
      </c>
      <c r="R280" s="20" t="s">
        <v>901</v>
      </c>
      <c r="S280" s="21" t="str">
        <f>VLOOKUP([2]Sheet1!J263,[3]Sheet2!$A$5:$B$1247,2,0)</f>
        <v>10년</v>
      </c>
      <c r="T280" s="20" t="s">
        <v>901</v>
      </c>
    </row>
    <row r="281" spans="1:20" ht="40.5" x14ac:dyDescent="0.3">
      <c r="A281" s="5">
        <v>286</v>
      </c>
      <c r="B281" s="21" t="s">
        <v>281</v>
      </c>
      <c r="C281" s="21" t="s">
        <v>282</v>
      </c>
      <c r="D281" s="18" t="s">
        <v>1924</v>
      </c>
      <c r="E281" s="21" t="s">
        <v>411</v>
      </c>
      <c r="F281" s="21" t="s">
        <v>412</v>
      </c>
      <c r="G281" s="20" t="s">
        <v>413</v>
      </c>
      <c r="H281" s="20" t="s">
        <v>67</v>
      </c>
      <c r="I281" s="20" t="s">
        <v>1574</v>
      </c>
      <c r="J281" s="22" t="s">
        <v>209</v>
      </c>
      <c r="K281" s="20" t="s">
        <v>266</v>
      </c>
      <c r="L281" s="6" t="s">
        <v>215</v>
      </c>
      <c r="M281" s="11" t="s">
        <v>1917</v>
      </c>
      <c r="N281" s="17"/>
      <c r="O281" s="17"/>
      <c r="P281" s="7" t="s">
        <v>1915</v>
      </c>
      <c r="Q281" s="7" t="s">
        <v>1916</v>
      </c>
      <c r="R281" s="20" t="s">
        <v>902</v>
      </c>
      <c r="S281" s="21" t="str">
        <f>VLOOKUP([2]Sheet1!J264,[3]Sheet2!$A$5:$B$1247,2,0)</f>
        <v>10년</v>
      </c>
      <c r="T281" s="20" t="s">
        <v>902</v>
      </c>
    </row>
    <row r="282" spans="1:20" ht="40.5" x14ac:dyDescent="0.3">
      <c r="A282" s="5">
        <v>287</v>
      </c>
      <c r="B282" s="21" t="s">
        <v>281</v>
      </c>
      <c r="C282" s="21" t="s">
        <v>282</v>
      </c>
      <c r="D282" s="18" t="s">
        <v>1924</v>
      </c>
      <c r="E282" s="21" t="s">
        <v>411</v>
      </c>
      <c r="F282" s="21" t="s">
        <v>412</v>
      </c>
      <c r="G282" s="20" t="s">
        <v>413</v>
      </c>
      <c r="H282" s="20" t="s">
        <v>67</v>
      </c>
      <c r="I282" s="20" t="s">
        <v>1574</v>
      </c>
      <c r="J282" s="22" t="s">
        <v>209</v>
      </c>
      <c r="K282" s="20" t="s">
        <v>266</v>
      </c>
      <c r="L282" s="6" t="s">
        <v>215</v>
      </c>
      <c r="M282" s="11" t="s">
        <v>1917</v>
      </c>
      <c r="N282" s="17"/>
      <c r="O282" s="17"/>
      <c r="P282" s="7" t="s">
        <v>1915</v>
      </c>
      <c r="Q282" s="7" t="s">
        <v>1916</v>
      </c>
      <c r="R282" s="20" t="s">
        <v>903</v>
      </c>
      <c r="S282" s="21" t="str">
        <f>VLOOKUP([2]Sheet1!J265,[3]Sheet2!$A$5:$B$1247,2,0)</f>
        <v>10년</v>
      </c>
      <c r="T282" s="20" t="s">
        <v>903</v>
      </c>
    </row>
    <row r="283" spans="1:20" ht="40.5" x14ac:dyDescent="0.3">
      <c r="A283" s="5">
        <v>288</v>
      </c>
      <c r="B283" s="21" t="s">
        <v>281</v>
      </c>
      <c r="C283" s="21" t="s">
        <v>282</v>
      </c>
      <c r="D283" s="18" t="s">
        <v>1924</v>
      </c>
      <c r="E283" s="21" t="s">
        <v>411</v>
      </c>
      <c r="F283" s="21" t="s">
        <v>412</v>
      </c>
      <c r="G283" s="20" t="s">
        <v>413</v>
      </c>
      <c r="H283" s="20" t="s">
        <v>67</v>
      </c>
      <c r="I283" s="20" t="s">
        <v>1574</v>
      </c>
      <c r="J283" s="22" t="s">
        <v>209</v>
      </c>
      <c r="K283" s="20" t="s">
        <v>266</v>
      </c>
      <c r="L283" s="6" t="s">
        <v>215</v>
      </c>
      <c r="M283" s="11" t="s">
        <v>1917</v>
      </c>
      <c r="N283" s="17"/>
      <c r="O283" s="17"/>
      <c r="P283" s="7" t="s">
        <v>1915</v>
      </c>
      <c r="Q283" s="7" t="s">
        <v>1916</v>
      </c>
      <c r="R283" s="20" t="s">
        <v>904</v>
      </c>
      <c r="S283" s="21" t="str">
        <f>VLOOKUP([2]Sheet1!J266,[3]Sheet2!$A$5:$B$1247,2,0)</f>
        <v>10년</v>
      </c>
      <c r="T283" s="20" t="s">
        <v>904</v>
      </c>
    </row>
    <row r="284" spans="1:20" ht="40.5" x14ac:dyDescent="0.3">
      <c r="A284" s="5">
        <v>289</v>
      </c>
      <c r="B284" s="21" t="s">
        <v>281</v>
      </c>
      <c r="C284" s="21" t="s">
        <v>282</v>
      </c>
      <c r="D284" s="18" t="s">
        <v>1924</v>
      </c>
      <c r="E284" s="21" t="s">
        <v>411</v>
      </c>
      <c r="F284" s="21" t="s">
        <v>412</v>
      </c>
      <c r="G284" s="20" t="s">
        <v>413</v>
      </c>
      <c r="H284" s="20" t="s">
        <v>67</v>
      </c>
      <c r="I284" s="20" t="s">
        <v>1574</v>
      </c>
      <c r="J284" s="22" t="s">
        <v>209</v>
      </c>
      <c r="K284" s="20" t="s">
        <v>266</v>
      </c>
      <c r="L284" s="6" t="s">
        <v>215</v>
      </c>
      <c r="M284" s="11" t="s">
        <v>1917</v>
      </c>
      <c r="N284" s="17"/>
      <c r="O284" s="17"/>
      <c r="P284" s="7" t="s">
        <v>1915</v>
      </c>
      <c r="Q284" s="7" t="s">
        <v>1916</v>
      </c>
      <c r="R284" s="20" t="s">
        <v>905</v>
      </c>
      <c r="S284" s="21" t="str">
        <f>VLOOKUP([2]Sheet1!J267,[3]Sheet2!$A$5:$B$1247,2,0)</f>
        <v>10년</v>
      </c>
      <c r="T284" s="20" t="s">
        <v>905</v>
      </c>
    </row>
    <row r="285" spans="1:20" ht="40.5" x14ac:dyDescent="0.3">
      <c r="A285" s="5">
        <v>290</v>
      </c>
      <c r="B285" s="21" t="s">
        <v>281</v>
      </c>
      <c r="C285" s="21" t="s">
        <v>282</v>
      </c>
      <c r="D285" s="18" t="s">
        <v>1924</v>
      </c>
      <c r="E285" s="21" t="s">
        <v>411</v>
      </c>
      <c r="F285" s="21" t="s">
        <v>412</v>
      </c>
      <c r="G285" s="20" t="s">
        <v>413</v>
      </c>
      <c r="H285" s="20" t="s">
        <v>67</v>
      </c>
      <c r="I285" s="20" t="s">
        <v>1574</v>
      </c>
      <c r="J285" s="22" t="s">
        <v>209</v>
      </c>
      <c r="K285" s="20" t="s">
        <v>266</v>
      </c>
      <c r="L285" s="6" t="s">
        <v>215</v>
      </c>
      <c r="M285" s="11" t="s">
        <v>1917</v>
      </c>
      <c r="N285" s="17"/>
      <c r="O285" s="17"/>
      <c r="P285" s="7" t="s">
        <v>1915</v>
      </c>
      <c r="Q285" s="7" t="s">
        <v>1916</v>
      </c>
      <c r="R285" s="20" t="s">
        <v>906</v>
      </c>
      <c r="S285" s="21" t="str">
        <f>VLOOKUP([2]Sheet1!J268,[3]Sheet2!$A$5:$B$1247,2,0)</f>
        <v>10년</v>
      </c>
      <c r="T285" s="20" t="s">
        <v>906</v>
      </c>
    </row>
    <row r="286" spans="1:20" ht="27" x14ac:dyDescent="0.3">
      <c r="A286" s="5">
        <v>291</v>
      </c>
      <c r="B286" s="21" t="s">
        <v>281</v>
      </c>
      <c r="C286" s="21" t="s">
        <v>282</v>
      </c>
      <c r="D286" s="18" t="s">
        <v>1924</v>
      </c>
      <c r="E286" s="21" t="s">
        <v>411</v>
      </c>
      <c r="F286" s="21" t="s">
        <v>412</v>
      </c>
      <c r="G286" s="20" t="s">
        <v>413</v>
      </c>
      <c r="H286" s="20" t="s">
        <v>36</v>
      </c>
      <c r="I286" s="20" t="s">
        <v>1575</v>
      </c>
      <c r="J286" s="22" t="s">
        <v>209</v>
      </c>
      <c r="K286" s="20" t="s">
        <v>267</v>
      </c>
      <c r="L286" s="6" t="s">
        <v>215</v>
      </c>
      <c r="M286" s="11" t="s">
        <v>1917</v>
      </c>
      <c r="N286" s="17"/>
      <c r="O286" s="17"/>
      <c r="P286" s="7" t="s">
        <v>1915</v>
      </c>
      <c r="Q286" s="7" t="s">
        <v>1916</v>
      </c>
      <c r="R286" s="20" t="s">
        <v>901</v>
      </c>
      <c r="S286" s="21" t="str">
        <f>VLOOKUP([2]Sheet1!J269,[3]Sheet2!$A$5:$B$1247,2,0)</f>
        <v>10년</v>
      </c>
      <c r="T286" s="20" t="s">
        <v>901</v>
      </c>
    </row>
    <row r="287" spans="1:20" ht="27" x14ac:dyDescent="0.3">
      <c r="A287" s="5">
        <v>292</v>
      </c>
      <c r="B287" s="21" t="s">
        <v>281</v>
      </c>
      <c r="C287" s="21" t="s">
        <v>282</v>
      </c>
      <c r="D287" s="18" t="s">
        <v>1924</v>
      </c>
      <c r="E287" s="21" t="s">
        <v>411</v>
      </c>
      <c r="F287" s="21" t="s">
        <v>412</v>
      </c>
      <c r="G287" s="20" t="s">
        <v>413</v>
      </c>
      <c r="H287" s="20" t="s">
        <v>36</v>
      </c>
      <c r="I287" s="20" t="s">
        <v>1575</v>
      </c>
      <c r="J287" s="22" t="s">
        <v>209</v>
      </c>
      <c r="K287" s="20" t="s">
        <v>267</v>
      </c>
      <c r="L287" s="6" t="s">
        <v>215</v>
      </c>
      <c r="M287" s="11" t="s">
        <v>1917</v>
      </c>
      <c r="N287" s="17"/>
      <c r="O287" s="17"/>
      <c r="P287" s="7" t="s">
        <v>1915</v>
      </c>
      <c r="Q287" s="7" t="s">
        <v>1916</v>
      </c>
      <c r="R287" s="20" t="s">
        <v>902</v>
      </c>
      <c r="S287" s="21" t="str">
        <f>VLOOKUP([2]Sheet1!J270,[3]Sheet2!$A$5:$B$1247,2,0)</f>
        <v>10년</v>
      </c>
      <c r="T287" s="20" t="s">
        <v>902</v>
      </c>
    </row>
    <row r="288" spans="1:20" ht="27" x14ac:dyDescent="0.3">
      <c r="A288" s="5">
        <v>293</v>
      </c>
      <c r="B288" s="21" t="s">
        <v>281</v>
      </c>
      <c r="C288" s="21" t="s">
        <v>282</v>
      </c>
      <c r="D288" s="18" t="s">
        <v>1924</v>
      </c>
      <c r="E288" s="21" t="s">
        <v>411</v>
      </c>
      <c r="F288" s="21" t="s">
        <v>412</v>
      </c>
      <c r="G288" s="20" t="s">
        <v>413</v>
      </c>
      <c r="H288" s="20" t="s">
        <v>36</v>
      </c>
      <c r="I288" s="20" t="s">
        <v>1575</v>
      </c>
      <c r="J288" s="22" t="s">
        <v>209</v>
      </c>
      <c r="K288" s="20" t="s">
        <v>267</v>
      </c>
      <c r="L288" s="6" t="s">
        <v>215</v>
      </c>
      <c r="M288" s="11" t="s">
        <v>1917</v>
      </c>
      <c r="N288" s="17"/>
      <c r="O288" s="17"/>
      <c r="P288" s="7" t="s">
        <v>1915</v>
      </c>
      <c r="Q288" s="7" t="s">
        <v>1916</v>
      </c>
      <c r="R288" s="20" t="s">
        <v>903</v>
      </c>
      <c r="S288" s="21" t="str">
        <f>VLOOKUP([2]Sheet1!J271,[3]Sheet2!$A$5:$B$1247,2,0)</f>
        <v>10년</v>
      </c>
      <c r="T288" s="20" t="s">
        <v>903</v>
      </c>
    </row>
    <row r="289" spans="1:20" ht="27" x14ac:dyDescent="0.3">
      <c r="A289" s="5">
        <v>294</v>
      </c>
      <c r="B289" s="21" t="s">
        <v>281</v>
      </c>
      <c r="C289" s="21" t="s">
        <v>282</v>
      </c>
      <c r="D289" s="18" t="s">
        <v>1924</v>
      </c>
      <c r="E289" s="21" t="s">
        <v>411</v>
      </c>
      <c r="F289" s="21" t="s">
        <v>412</v>
      </c>
      <c r="G289" s="20" t="s">
        <v>413</v>
      </c>
      <c r="H289" s="20" t="s">
        <v>36</v>
      </c>
      <c r="I289" s="20" t="s">
        <v>1575</v>
      </c>
      <c r="J289" s="22" t="s">
        <v>209</v>
      </c>
      <c r="K289" s="20" t="s">
        <v>267</v>
      </c>
      <c r="L289" s="6" t="s">
        <v>215</v>
      </c>
      <c r="M289" s="11" t="s">
        <v>1917</v>
      </c>
      <c r="N289" s="17"/>
      <c r="O289" s="17"/>
      <c r="P289" s="7" t="s">
        <v>1915</v>
      </c>
      <c r="Q289" s="7" t="s">
        <v>1916</v>
      </c>
      <c r="R289" s="20" t="s">
        <v>904</v>
      </c>
      <c r="S289" s="21" t="str">
        <f>VLOOKUP([2]Sheet1!J272,[3]Sheet2!$A$5:$B$1247,2,0)</f>
        <v>10년</v>
      </c>
      <c r="T289" s="20" t="s">
        <v>904</v>
      </c>
    </row>
    <row r="290" spans="1:20" ht="27" x14ac:dyDescent="0.3">
      <c r="A290" s="5">
        <v>295</v>
      </c>
      <c r="B290" s="21" t="s">
        <v>281</v>
      </c>
      <c r="C290" s="21" t="s">
        <v>282</v>
      </c>
      <c r="D290" s="18" t="s">
        <v>1924</v>
      </c>
      <c r="E290" s="21" t="s">
        <v>411</v>
      </c>
      <c r="F290" s="21" t="s">
        <v>412</v>
      </c>
      <c r="G290" s="20" t="s">
        <v>413</v>
      </c>
      <c r="H290" s="20" t="s">
        <v>36</v>
      </c>
      <c r="I290" s="20" t="s">
        <v>1575</v>
      </c>
      <c r="J290" s="22" t="s">
        <v>209</v>
      </c>
      <c r="K290" s="20" t="s">
        <v>267</v>
      </c>
      <c r="L290" s="6" t="s">
        <v>215</v>
      </c>
      <c r="M290" s="11" t="s">
        <v>1917</v>
      </c>
      <c r="N290" s="17"/>
      <c r="O290" s="17"/>
      <c r="P290" s="7" t="s">
        <v>1915</v>
      </c>
      <c r="Q290" s="7" t="s">
        <v>1916</v>
      </c>
      <c r="R290" s="20" t="s">
        <v>905</v>
      </c>
      <c r="S290" s="21" t="str">
        <f>VLOOKUP([2]Sheet1!J273,[3]Sheet2!$A$5:$B$1247,2,0)</f>
        <v>10년</v>
      </c>
      <c r="T290" s="20" t="s">
        <v>905</v>
      </c>
    </row>
    <row r="291" spans="1:20" ht="27" x14ac:dyDescent="0.3">
      <c r="A291" s="5">
        <v>296</v>
      </c>
      <c r="B291" s="21" t="s">
        <v>281</v>
      </c>
      <c r="C291" s="21" t="s">
        <v>282</v>
      </c>
      <c r="D291" s="18" t="s">
        <v>1924</v>
      </c>
      <c r="E291" s="21" t="s">
        <v>411</v>
      </c>
      <c r="F291" s="21" t="s">
        <v>412</v>
      </c>
      <c r="G291" s="20" t="s">
        <v>413</v>
      </c>
      <c r="H291" s="20" t="s">
        <v>36</v>
      </c>
      <c r="I291" s="20" t="s">
        <v>1575</v>
      </c>
      <c r="J291" s="22" t="s">
        <v>209</v>
      </c>
      <c r="K291" s="20" t="s">
        <v>267</v>
      </c>
      <c r="L291" s="6" t="s">
        <v>215</v>
      </c>
      <c r="M291" s="11" t="s">
        <v>1917</v>
      </c>
      <c r="N291" s="17"/>
      <c r="O291" s="17"/>
      <c r="P291" s="7" t="s">
        <v>1915</v>
      </c>
      <c r="Q291" s="7" t="s">
        <v>1916</v>
      </c>
      <c r="R291" s="20" t="s">
        <v>906</v>
      </c>
      <c r="S291" s="21" t="str">
        <f>VLOOKUP([2]Sheet1!J274,[3]Sheet2!$A$5:$B$1247,2,0)</f>
        <v>10년</v>
      </c>
      <c r="T291" s="20" t="s">
        <v>906</v>
      </c>
    </row>
    <row r="292" spans="1:20" ht="27" x14ac:dyDescent="0.3">
      <c r="A292" s="5">
        <v>297</v>
      </c>
      <c r="B292" s="21" t="s">
        <v>281</v>
      </c>
      <c r="C292" s="21" t="s">
        <v>282</v>
      </c>
      <c r="D292" s="18" t="s">
        <v>1924</v>
      </c>
      <c r="E292" s="21" t="s">
        <v>411</v>
      </c>
      <c r="F292" s="21" t="s">
        <v>412</v>
      </c>
      <c r="G292" s="20" t="s">
        <v>413</v>
      </c>
      <c r="H292" s="20" t="s">
        <v>417</v>
      </c>
      <c r="I292" s="20" t="s">
        <v>1576</v>
      </c>
      <c r="J292" s="22" t="s">
        <v>209</v>
      </c>
      <c r="K292" s="20" t="s">
        <v>268</v>
      </c>
      <c r="L292" s="6" t="s">
        <v>215</v>
      </c>
      <c r="M292" s="11" t="s">
        <v>1917</v>
      </c>
      <c r="N292" s="17"/>
      <c r="O292" s="17"/>
      <c r="P292" s="7" t="s">
        <v>1915</v>
      </c>
      <c r="Q292" s="7" t="s">
        <v>1916</v>
      </c>
      <c r="R292" s="20" t="s">
        <v>901</v>
      </c>
      <c r="S292" s="21" t="str">
        <f>VLOOKUP([2]Sheet1!J275,[3]Sheet2!$A$5:$B$1247,2,0)</f>
        <v>10년</v>
      </c>
      <c r="T292" s="20" t="s">
        <v>901</v>
      </c>
    </row>
    <row r="293" spans="1:20" ht="27" x14ac:dyDescent="0.3">
      <c r="A293" s="5">
        <v>298</v>
      </c>
      <c r="B293" s="21" t="s">
        <v>281</v>
      </c>
      <c r="C293" s="21" t="s">
        <v>282</v>
      </c>
      <c r="D293" s="18" t="s">
        <v>1924</v>
      </c>
      <c r="E293" s="21" t="s">
        <v>411</v>
      </c>
      <c r="F293" s="21" t="s">
        <v>412</v>
      </c>
      <c r="G293" s="20" t="s">
        <v>413</v>
      </c>
      <c r="H293" s="20" t="s">
        <v>417</v>
      </c>
      <c r="I293" s="20" t="s">
        <v>1576</v>
      </c>
      <c r="J293" s="22" t="s">
        <v>209</v>
      </c>
      <c r="K293" s="20" t="s">
        <v>268</v>
      </c>
      <c r="L293" s="6" t="s">
        <v>215</v>
      </c>
      <c r="M293" s="11" t="s">
        <v>1917</v>
      </c>
      <c r="N293" s="17"/>
      <c r="O293" s="17"/>
      <c r="P293" s="7" t="s">
        <v>1915</v>
      </c>
      <c r="Q293" s="7" t="s">
        <v>1916</v>
      </c>
      <c r="R293" s="20" t="s">
        <v>902</v>
      </c>
      <c r="S293" s="21" t="str">
        <f>VLOOKUP([2]Sheet1!J276,[3]Sheet2!$A$5:$B$1247,2,0)</f>
        <v>10년</v>
      </c>
      <c r="T293" s="20" t="s">
        <v>902</v>
      </c>
    </row>
    <row r="294" spans="1:20" ht="27" x14ac:dyDescent="0.3">
      <c r="A294" s="5">
        <v>299</v>
      </c>
      <c r="B294" s="21" t="s">
        <v>281</v>
      </c>
      <c r="C294" s="21" t="s">
        <v>282</v>
      </c>
      <c r="D294" s="18" t="s">
        <v>1924</v>
      </c>
      <c r="E294" s="21" t="s">
        <v>411</v>
      </c>
      <c r="F294" s="21" t="s">
        <v>412</v>
      </c>
      <c r="G294" s="20" t="s">
        <v>413</v>
      </c>
      <c r="H294" s="20" t="s">
        <v>417</v>
      </c>
      <c r="I294" s="20" t="s">
        <v>1576</v>
      </c>
      <c r="J294" s="22" t="s">
        <v>209</v>
      </c>
      <c r="K294" s="20" t="s">
        <v>268</v>
      </c>
      <c r="L294" s="6" t="s">
        <v>215</v>
      </c>
      <c r="M294" s="11" t="s">
        <v>1917</v>
      </c>
      <c r="N294" s="17"/>
      <c r="O294" s="17"/>
      <c r="P294" s="7" t="s">
        <v>1915</v>
      </c>
      <c r="Q294" s="7" t="s">
        <v>1916</v>
      </c>
      <c r="R294" s="20" t="s">
        <v>903</v>
      </c>
      <c r="S294" s="21" t="str">
        <f>VLOOKUP([2]Sheet1!J277,[3]Sheet2!$A$5:$B$1247,2,0)</f>
        <v>10년</v>
      </c>
      <c r="T294" s="20" t="s">
        <v>903</v>
      </c>
    </row>
    <row r="295" spans="1:20" ht="27" x14ac:dyDescent="0.3">
      <c r="A295" s="5">
        <v>300</v>
      </c>
      <c r="B295" s="21" t="s">
        <v>281</v>
      </c>
      <c r="C295" s="21" t="s">
        <v>282</v>
      </c>
      <c r="D295" s="18" t="s">
        <v>1924</v>
      </c>
      <c r="E295" s="21" t="s">
        <v>411</v>
      </c>
      <c r="F295" s="21" t="s">
        <v>412</v>
      </c>
      <c r="G295" s="20" t="s">
        <v>413</v>
      </c>
      <c r="H295" s="20" t="s">
        <v>417</v>
      </c>
      <c r="I295" s="20" t="s">
        <v>1576</v>
      </c>
      <c r="J295" s="22" t="s">
        <v>209</v>
      </c>
      <c r="K295" s="20" t="s">
        <v>268</v>
      </c>
      <c r="L295" s="6" t="s">
        <v>215</v>
      </c>
      <c r="M295" s="11" t="s">
        <v>1917</v>
      </c>
      <c r="N295" s="17"/>
      <c r="O295" s="17"/>
      <c r="P295" s="7" t="s">
        <v>1915</v>
      </c>
      <c r="Q295" s="7" t="s">
        <v>1916</v>
      </c>
      <c r="R295" s="20" t="s">
        <v>904</v>
      </c>
      <c r="S295" s="21" t="str">
        <f>VLOOKUP([2]Sheet1!J278,[3]Sheet2!$A$5:$B$1247,2,0)</f>
        <v>10년</v>
      </c>
      <c r="T295" s="20" t="s">
        <v>904</v>
      </c>
    </row>
    <row r="296" spans="1:20" ht="27" x14ac:dyDescent="0.3">
      <c r="A296" s="5">
        <v>301</v>
      </c>
      <c r="B296" s="21" t="s">
        <v>281</v>
      </c>
      <c r="C296" s="21" t="s">
        <v>282</v>
      </c>
      <c r="D296" s="18" t="s">
        <v>1924</v>
      </c>
      <c r="E296" s="21" t="s">
        <v>411</v>
      </c>
      <c r="F296" s="21" t="s">
        <v>412</v>
      </c>
      <c r="G296" s="20" t="s">
        <v>413</v>
      </c>
      <c r="H296" s="20" t="s">
        <v>417</v>
      </c>
      <c r="I296" s="20" t="s">
        <v>1576</v>
      </c>
      <c r="J296" s="22" t="s">
        <v>209</v>
      </c>
      <c r="K296" s="20" t="s">
        <v>268</v>
      </c>
      <c r="L296" s="6" t="s">
        <v>215</v>
      </c>
      <c r="M296" s="11" t="s">
        <v>1917</v>
      </c>
      <c r="N296" s="17"/>
      <c r="O296" s="17"/>
      <c r="P296" s="7" t="s">
        <v>1915</v>
      </c>
      <c r="Q296" s="7" t="s">
        <v>1916</v>
      </c>
      <c r="R296" s="20" t="s">
        <v>905</v>
      </c>
      <c r="S296" s="21" t="str">
        <f>VLOOKUP([2]Sheet1!J279,[3]Sheet2!$A$5:$B$1247,2,0)</f>
        <v>10년</v>
      </c>
      <c r="T296" s="20" t="s">
        <v>905</v>
      </c>
    </row>
    <row r="297" spans="1:20" ht="27" x14ac:dyDescent="0.3">
      <c r="A297" s="5">
        <v>302</v>
      </c>
      <c r="B297" s="21" t="s">
        <v>281</v>
      </c>
      <c r="C297" s="21" t="s">
        <v>282</v>
      </c>
      <c r="D297" s="18" t="s">
        <v>1924</v>
      </c>
      <c r="E297" s="21" t="s">
        <v>411</v>
      </c>
      <c r="F297" s="21" t="s">
        <v>412</v>
      </c>
      <c r="G297" s="20" t="s">
        <v>413</v>
      </c>
      <c r="H297" s="20" t="s">
        <v>417</v>
      </c>
      <c r="I297" s="20" t="s">
        <v>1576</v>
      </c>
      <c r="J297" s="22" t="s">
        <v>209</v>
      </c>
      <c r="K297" s="20" t="s">
        <v>268</v>
      </c>
      <c r="L297" s="6" t="s">
        <v>215</v>
      </c>
      <c r="M297" s="11" t="s">
        <v>1917</v>
      </c>
      <c r="N297" s="17"/>
      <c r="O297" s="17"/>
      <c r="P297" s="7" t="s">
        <v>1915</v>
      </c>
      <c r="Q297" s="7" t="s">
        <v>1916</v>
      </c>
      <c r="R297" s="20" t="s">
        <v>906</v>
      </c>
      <c r="S297" s="21" t="str">
        <f>VLOOKUP([2]Sheet1!J280,[3]Sheet2!$A$5:$B$1247,2,0)</f>
        <v>10년</v>
      </c>
      <c r="T297" s="20" t="s">
        <v>906</v>
      </c>
    </row>
    <row r="298" spans="1:20" ht="27" x14ac:dyDescent="0.3">
      <c r="A298" s="5">
        <v>303</v>
      </c>
      <c r="B298" s="21" t="s">
        <v>281</v>
      </c>
      <c r="C298" s="21" t="s">
        <v>282</v>
      </c>
      <c r="D298" s="18" t="s">
        <v>1924</v>
      </c>
      <c r="E298" s="21" t="s">
        <v>411</v>
      </c>
      <c r="F298" s="21" t="s">
        <v>412</v>
      </c>
      <c r="G298" s="20" t="s">
        <v>413</v>
      </c>
      <c r="H298" s="20" t="s">
        <v>68</v>
      </c>
      <c r="I298" s="20" t="s">
        <v>1577</v>
      </c>
      <c r="J298" s="22" t="s">
        <v>27</v>
      </c>
      <c r="K298" s="20" t="s">
        <v>1796</v>
      </c>
      <c r="L298" s="6" t="s">
        <v>215</v>
      </c>
      <c r="M298" s="11" t="s">
        <v>1917</v>
      </c>
      <c r="N298" s="17"/>
      <c r="O298" s="17"/>
      <c r="P298" s="7" t="s">
        <v>1915</v>
      </c>
      <c r="Q298" s="7" t="s">
        <v>1916</v>
      </c>
      <c r="R298" s="20" t="s">
        <v>901</v>
      </c>
      <c r="S298" s="21" t="str">
        <f>VLOOKUP([2]Sheet1!J281,[3]Sheet2!$A$5:$B$1247,2,0)</f>
        <v>10년</v>
      </c>
      <c r="T298" s="20" t="s">
        <v>901</v>
      </c>
    </row>
    <row r="299" spans="1:20" ht="27" x14ac:dyDescent="0.3">
      <c r="A299" s="5">
        <v>304</v>
      </c>
      <c r="B299" s="21" t="s">
        <v>281</v>
      </c>
      <c r="C299" s="21" t="s">
        <v>282</v>
      </c>
      <c r="D299" s="18" t="s">
        <v>1924</v>
      </c>
      <c r="E299" s="21" t="s">
        <v>411</v>
      </c>
      <c r="F299" s="21" t="s">
        <v>412</v>
      </c>
      <c r="G299" s="20" t="s">
        <v>413</v>
      </c>
      <c r="H299" s="20" t="s">
        <v>68</v>
      </c>
      <c r="I299" s="20" t="s">
        <v>1577</v>
      </c>
      <c r="J299" s="22" t="s">
        <v>27</v>
      </c>
      <c r="K299" s="20" t="s">
        <v>1796</v>
      </c>
      <c r="L299" s="6" t="s">
        <v>215</v>
      </c>
      <c r="M299" s="11" t="s">
        <v>1917</v>
      </c>
      <c r="N299" s="17"/>
      <c r="O299" s="17"/>
      <c r="P299" s="7" t="s">
        <v>1915</v>
      </c>
      <c r="Q299" s="7" t="s">
        <v>1916</v>
      </c>
      <c r="R299" s="20" t="s">
        <v>902</v>
      </c>
      <c r="S299" s="21" t="str">
        <f>VLOOKUP([2]Sheet1!J282,[3]Sheet2!$A$5:$B$1247,2,0)</f>
        <v>10년</v>
      </c>
      <c r="T299" s="20" t="s">
        <v>902</v>
      </c>
    </row>
    <row r="300" spans="1:20" ht="27" x14ac:dyDescent="0.3">
      <c r="A300" s="5">
        <v>305</v>
      </c>
      <c r="B300" s="21" t="s">
        <v>281</v>
      </c>
      <c r="C300" s="21" t="s">
        <v>282</v>
      </c>
      <c r="D300" s="18" t="s">
        <v>1924</v>
      </c>
      <c r="E300" s="21" t="s">
        <v>411</v>
      </c>
      <c r="F300" s="21" t="s">
        <v>412</v>
      </c>
      <c r="G300" s="20" t="s">
        <v>413</v>
      </c>
      <c r="H300" s="20" t="s">
        <v>68</v>
      </c>
      <c r="I300" s="20" t="s">
        <v>1577</v>
      </c>
      <c r="J300" s="22" t="s">
        <v>27</v>
      </c>
      <c r="K300" s="20" t="s">
        <v>1796</v>
      </c>
      <c r="L300" s="6" t="s">
        <v>215</v>
      </c>
      <c r="M300" s="11" t="s">
        <v>1917</v>
      </c>
      <c r="N300" s="17"/>
      <c r="O300" s="17"/>
      <c r="P300" s="7" t="s">
        <v>1915</v>
      </c>
      <c r="Q300" s="7" t="s">
        <v>1916</v>
      </c>
      <c r="R300" s="20" t="s">
        <v>903</v>
      </c>
      <c r="S300" s="21" t="str">
        <f>VLOOKUP([2]Sheet1!J283,[3]Sheet2!$A$5:$B$1247,2,0)</f>
        <v>10년</v>
      </c>
      <c r="T300" s="20" t="s">
        <v>903</v>
      </c>
    </row>
    <row r="301" spans="1:20" ht="27" x14ac:dyDescent="0.3">
      <c r="A301" s="5">
        <v>306</v>
      </c>
      <c r="B301" s="21" t="s">
        <v>281</v>
      </c>
      <c r="C301" s="21" t="s">
        <v>282</v>
      </c>
      <c r="D301" s="18" t="s">
        <v>1924</v>
      </c>
      <c r="E301" s="21" t="s">
        <v>411</v>
      </c>
      <c r="F301" s="21" t="s">
        <v>412</v>
      </c>
      <c r="G301" s="20" t="s">
        <v>413</v>
      </c>
      <c r="H301" s="20" t="s">
        <v>68</v>
      </c>
      <c r="I301" s="20" t="s">
        <v>1577</v>
      </c>
      <c r="J301" s="22" t="s">
        <v>27</v>
      </c>
      <c r="K301" s="20" t="s">
        <v>1796</v>
      </c>
      <c r="L301" s="6" t="s">
        <v>215</v>
      </c>
      <c r="M301" s="11" t="s">
        <v>1917</v>
      </c>
      <c r="N301" s="17"/>
      <c r="O301" s="17"/>
      <c r="P301" s="7" t="s">
        <v>1915</v>
      </c>
      <c r="Q301" s="7" t="s">
        <v>1916</v>
      </c>
      <c r="R301" s="20" t="s">
        <v>904</v>
      </c>
      <c r="S301" s="21" t="str">
        <f>VLOOKUP([2]Sheet1!J284,[3]Sheet2!$A$5:$B$1247,2,0)</f>
        <v>10년</v>
      </c>
      <c r="T301" s="20" t="s">
        <v>904</v>
      </c>
    </row>
    <row r="302" spans="1:20" ht="27" x14ac:dyDescent="0.3">
      <c r="A302" s="5">
        <v>307</v>
      </c>
      <c r="B302" s="21" t="s">
        <v>281</v>
      </c>
      <c r="C302" s="21" t="s">
        <v>282</v>
      </c>
      <c r="D302" s="18" t="s">
        <v>1924</v>
      </c>
      <c r="E302" s="21" t="s">
        <v>411</v>
      </c>
      <c r="F302" s="21" t="s">
        <v>412</v>
      </c>
      <c r="G302" s="20" t="s">
        <v>413</v>
      </c>
      <c r="H302" s="20" t="s">
        <v>68</v>
      </c>
      <c r="I302" s="20" t="s">
        <v>1577</v>
      </c>
      <c r="J302" s="22" t="s">
        <v>27</v>
      </c>
      <c r="K302" s="20" t="s">
        <v>1796</v>
      </c>
      <c r="L302" s="6" t="s">
        <v>215</v>
      </c>
      <c r="M302" s="11" t="s">
        <v>1917</v>
      </c>
      <c r="N302" s="17"/>
      <c r="O302" s="17"/>
      <c r="P302" s="7" t="s">
        <v>1915</v>
      </c>
      <c r="Q302" s="7" t="s">
        <v>1916</v>
      </c>
      <c r="R302" s="20" t="s">
        <v>905</v>
      </c>
      <c r="S302" s="21" t="str">
        <f>VLOOKUP([2]Sheet1!J285,[3]Sheet2!$A$5:$B$1247,2,0)</f>
        <v>10년</v>
      </c>
      <c r="T302" s="20" t="s">
        <v>905</v>
      </c>
    </row>
    <row r="303" spans="1:20" ht="27" x14ac:dyDescent="0.3">
      <c r="A303" s="5">
        <v>308</v>
      </c>
      <c r="B303" s="21" t="s">
        <v>281</v>
      </c>
      <c r="C303" s="21" t="s">
        <v>282</v>
      </c>
      <c r="D303" s="18" t="s">
        <v>1924</v>
      </c>
      <c r="E303" s="21" t="s">
        <v>411</v>
      </c>
      <c r="F303" s="21" t="s">
        <v>412</v>
      </c>
      <c r="G303" s="20" t="s">
        <v>413</v>
      </c>
      <c r="H303" s="20" t="s">
        <v>68</v>
      </c>
      <c r="I303" s="20" t="s">
        <v>1577</v>
      </c>
      <c r="J303" s="22" t="s">
        <v>27</v>
      </c>
      <c r="K303" s="20" t="s">
        <v>1796</v>
      </c>
      <c r="L303" s="6" t="s">
        <v>215</v>
      </c>
      <c r="M303" s="11" t="s">
        <v>1917</v>
      </c>
      <c r="N303" s="17"/>
      <c r="O303" s="17"/>
      <c r="P303" s="7" t="s">
        <v>1915</v>
      </c>
      <c r="Q303" s="7" t="s">
        <v>1916</v>
      </c>
      <c r="R303" s="20" t="s">
        <v>906</v>
      </c>
      <c r="S303" s="21" t="str">
        <f>VLOOKUP([2]Sheet1!J286,[3]Sheet2!$A$5:$B$1247,2,0)</f>
        <v>10년</v>
      </c>
      <c r="T303" s="20" t="s">
        <v>906</v>
      </c>
    </row>
    <row r="304" spans="1:20" ht="54" x14ac:dyDescent="0.3">
      <c r="A304" s="5">
        <v>309</v>
      </c>
      <c r="B304" s="21" t="s">
        <v>281</v>
      </c>
      <c r="C304" s="21" t="s">
        <v>282</v>
      </c>
      <c r="D304" s="18" t="s">
        <v>1924</v>
      </c>
      <c r="E304" s="21" t="s">
        <v>411</v>
      </c>
      <c r="F304" s="21" t="s">
        <v>418</v>
      </c>
      <c r="G304" s="20" t="s">
        <v>419</v>
      </c>
      <c r="H304" s="20" t="s">
        <v>420</v>
      </c>
      <c r="I304" s="20" t="s">
        <v>1578</v>
      </c>
      <c r="J304" s="22" t="s">
        <v>209</v>
      </c>
      <c r="K304" s="20" t="s">
        <v>269</v>
      </c>
      <c r="L304" s="6" t="s">
        <v>215</v>
      </c>
      <c r="M304" s="11" t="s">
        <v>1917</v>
      </c>
      <c r="N304" s="17"/>
      <c r="O304" s="17"/>
      <c r="P304" s="7" t="s">
        <v>1915</v>
      </c>
      <c r="Q304" s="7" t="s">
        <v>1916</v>
      </c>
      <c r="R304" s="20" t="s">
        <v>907</v>
      </c>
      <c r="S304" s="21" t="str">
        <f>VLOOKUP([2]Sheet1!J287,[3]Sheet2!$A$5:$B$1247,2,0)</f>
        <v>영구</v>
      </c>
      <c r="T304" s="20" t="s">
        <v>907</v>
      </c>
    </row>
    <row r="305" spans="1:20" ht="54" x14ac:dyDescent="0.3">
      <c r="A305" s="5">
        <v>310</v>
      </c>
      <c r="B305" s="21" t="s">
        <v>281</v>
      </c>
      <c r="C305" s="21" t="s">
        <v>282</v>
      </c>
      <c r="D305" s="18" t="s">
        <v>1924</v>
      </c>
      <c r="E305" s="21" t="s">
        <v>411</v>
      </c>
      <c r="F305" s="21" t="s">
        <v>418</v>
      </c>
      <c r="G305" s="20" t="s">
        <v>419</v>
      </c>
      <c r="H305" s="20" t="s">
        <v>420</v>
      </c>
      <c r="I305" s="20" t="s">
        <v>1578</v>
      </c>
      <c r="J305" s="22" t="s">
        <v>209</v>
      </c>
      <c r="K305" s="20" t="s">
        <v>269</v>
      </c>
      <c r="L305" s="6" t="s">
        <v>215</v>
      </c>
      <c r="M305" s="11" t="s">
        <v>1917</v>
      </c>
      <c r="N305" s="17"/>
      <c r="O305" s="17"/>
      <c r="P305" s="7" t="s">
        <v>1915</v>
      </c>
      <c r="Q305" s="7" t="s">
        <v>1916</v>
      </c>
      <c r="R305" s="20" t="s">
        <v>908</v>
      </c>
      <c r="S305" s="21" t="str">
        <f>VLOOKUP([2]Sheet1!J288,[3]Sheet2!$A$5:$B$1247,2,0)</f>
        <v>영구</v>
      </c>
      <c r="T305" s="20" t="s">
        <v>908</v>
      </c>
    </row>
    <row r="306" spans="1:20" ht="54" x14ac:dyDescent="0.3">
      <c r="A306" s="5">
        <v>311</v>
      </c>
      <c r="B306" s="21" t="s">
        <v>281</v>
      </c>
      <c r="C306" s="21" t="s">
        <v>282</v>
      </c>
      <c r="D306" s="18" t="s">
        <v>1924</v>
      </c>
      <c r="E306" s="21" t="s">
        <v>411</v>
      </c>
      <c r="F306" s="21" t="s">
        <v>418</v>
      </c>
      <c r="G306" s="20" t="s">
        <v>419</v>
      </c>
      <c r="H306" s="20" t="s">
        <v>420</v>
      </c>
      <c r="I306" s="20" t="s">
        <v>1578</v>
      </c>
      <c r="J306" s="22" t="s">
        <v>209</v>
      </c>
      <c r="K306" s="20" t="s">
        <v>269</v>
      </c>
      <c r="L306" s="6" t="s">
        <v>215</v>
      </c>
      <c r="M306" s="11" t="s">
        <v>1917</v>
      </c>
      <c r="N306" s="17"/>
      <c r="O306" s="17"/>
      <c r="P306" s="7" t="s">
        <v>1915</v>
      </c>
      <c r="Q306" s="7" t="s">
        <v>1916</v>
      </c>
      <c r="R306" s="20" t="s">
        <v>909</v>
      </c>
      <c r="S306" s="21" t="str">
        <f>VLOOKUP([2]Sheet1!J289,[3]Sheet2!$A$5:$B$1247,2,0)</f>
        <v>영구</v>
      </c>
      <c r="T306" s="20" t="s">
        <v>909</v>
      </c>
    </row>
    <row r="307" spans="1:20" ht="54" x14ac:dyDescent="0.3">
      <c r="A307" s="5">
        <v>312</v>
      </c>
      <c r="B307" s="21" t="s">
        <v>281</v>
      </c>
      <c r="C307" s="21" t="s">
        <v>282</v>
      </c>
      <c r="D307" s="18" t="s">
        <v>1924</v>
      </c>
      <c r="E307" s="21" t="s">
        <v>411</v>
      </c>
      <c r="F307" s="21" t="s">
        <v>418</v>
      </c>
      <c r="G307" s="20" t="s">
        <v>419</v>
      </c>
      <c r="H307" s="20" t="s">
        <v>420</v>
      </c>
      <c r="I307" s="20" t="s">
        <v>1578</v>
      </c>
      <c r="J307" s="22" t="s">
        <v>209</v>
      </c>
      <c r="K307" s="20" t="s">
        <v>269</v>
      </c>
      <c r="L307" s="6" t="s">
        <v>215</v>
      </c>
      <c r="M307" s="11" t="s">
        <v>1917</v>
      </c>
      <c r="N307" s="17"/>
      <c r="O307" s="17"/>
      <c r="P307" s="7" t="s">
        <v>1915</v>
      </c>
      <c r="Q307" s="7" t="s">
        <v>1916</v>
      </c>
      <c r="R307" s="20" t="s">
        <v>910</v>
      </c>
      <c r="S307" s="21" t="str">
        <f>VLOOKUP([2]Sheet1!J290,[3]Sheet2!$A$5:$B$1247,2,0)</f>
        <v>영구</v>
      </c>
      <c r="T307" s="20" t="s">
        <v>910</v>
      </c>
    </row>
    <row r="308" spans="1:20" ht="54" x14ac:dyDescent="0.3">
      <c r="A308" s="5">
        <v>313</v>
      </c>
      <c r="B308" s="21" t="s">
        <v>281</v>
      </c>
      <c r="C308" s="21" t="s">
        <v>282</v>
      </c>
      <c r="D308" s="18" t="s">
        <v>1924</v>
      </c>
      <c r="E308" s="21" t="s">
        <v>411</v>
      </c>
      <c r="F308" s="21" t="s">
        <v>418</v>
      </c>
      <c r="G308" s="20" t="s">
        <v>419</v>
      </c>
      <c r="H308" s="20" t="s">
        <v>420</v>
      </c>
      <c r="I308" s="20" t="s">
        <v>1578</v>
      </c>
      <c r="J308" s="22" t="s">
        <v>209</v>
      </c>
      <c r="K308" s="20" t="s">
        <v>269</v>
      </c>
      <c r="L308" s="6"/>
      <c r="M308" s="11"/>
      <c r="N308" s="17"/>
      <c r="O308" s="17"/>
      <c r="P308" s="7"/>
      <c r="Q308" s="7"/>
      <c r="R308" s="20" t="s">
        <v>1979</v>
      </c>
      <c r="S308" s="21" t="s">
        <v>1981</v>
      </c>
      <c r="T308" s="20" t="s">
        <v>1979</v>
      </c>
    </row>
    <row r="309" spans="1:20" ht="54" x14ac:dyDescent="0.3">
      <c r="A309" s="5">
        <v>314</v>
      </c>
      <c r="B309" s="21" t="s">
        <v>281</v>
      </c>
      <c r="C309" s="21" t="s">
        <v>282</v>
      </c>
      <c r="D309" s="18" t="s">
        <v>1924</v>
      </c>
      <c r="E309" s="21" t="s">
        <v>411</v>
      </c>
      <c r="F309" s="21" t="s">
        <v>418</v>
      </c>
      <c r="G309" s="20" t="s">
        <v>419</v>
      </c>
      <c r="H309" s="20" t="s">
        <v>420</v>
      </c>
      <c r="I309" s="20" t="s">
        <v>1578</v>
      </c>
      <c r="J309" s="22" t="s">
        <v>209</v>
      </c>
      <c r="K309" s="20" t="s">
        <v>269</v>
      </c>
      <c r="L309" s="6"/>
      <c r="M309" s="11"/>
      <c r="N309" s="17"/>
      <c r="O309" s="17"/>
      <c r="P309" s="7"/>
      <c r="Q309" s="7"/>
      <c r="R309" s="20" t="s">
        <v>1980</v>
      </c>
      <c r="S309" s="21" t="s">
        <v>1939</v>
      </c>
      <c r="T309" s="20" t="s">
        <v>1980</v>
      </c>
    </row>
    <row r="310" spans="1:20" ht="54" x14ac:dyDescent="0.3">
      <c r="A310" s="5">
        <v>315</v>
      </c>
      <c r="B310" s="21" t="s">
        <v>281</v>
      </c>
      <c r="C310" s="21" t="s">
        <v>282</v>
      </c>
      <c r="D310" s="18" t="s">
        <v>1924</v>
      </c>
      <c r="E310" s="21" t="s">
        <v>411</v>
      </c>
      <c r="F310" s="21" t="s">
        <v>418</v>
      </c>
      <c r="G310" s="20" t="s">
        <v>419</v>
      </c>
      <c r="H310" s="20" t="s">
        <v>420</v>
      </c>
      <c r="I310" s="20" t="s">
        <v>1578</v>
      </c>
      <c r="J310" s="22" t="s">
        <v>209</v>
      </c>
      <c r="K310" s="20" t="s">
        <v>269</v>
      </c>
      <c r="L310" s="6" t="s">
        <v>215</v>
      </c>
      <c r="M310" s="11" t="s">
        <v>1917</v>
      </c>
      <c r="N310" s="17"/>
      <c r="O310" s="17"/>
      <c r="P310" s="7" t="s">
        <v>1915</v>
      </c>
      <c r="Q310" s="7" t="s">
        <v>1916</v>
      </c>
      <c r="R310" s="20" t="s">
        <v>911</v>
      </c>
      <c r="S310" s="21" t="str">
        <f>VLOOKUP([2]Sheet1!J291,[3]Sheet2!$A$5:$B$1247,2,0)</f>
        <v>영구</v>
      </c>
      <c r="T310" s="20" t="s">
        <v>911</v>
      </c>
    </row>
    <row r="311" spans="1:20" ht="40.5" x14ac:dyDescent="0.3">
      <c r="A311" s="5">
        <v>316</v>
      </c>
      <c r="B311" s="21" t="s">
        <v>281</v>
      </c>
      <c r="C311" s="21" t="s">
        <v>282</v>
      </c>
      <c r="D311" s="18" t="s">
        <v>1924</v>
      </c>
      <c r="E311" s="21" t="s">
        <v>411</v>
      </c>
      <c r="F311" s="21" t="s">
        <v>418</v>
      </c>
      <c r="G311" s="20" t="s">
        <v>421</v>
      </c>
      <c r="H311" s="20" t="s">
        <v>422</v>
      </c>
      <c r="I311" s="20" t="s">
        <v>1579</v>
      </c>
      <c r="J311" s="22" t="s">
        <v>209</v>
      </c>
      <c r="K311" s="20" t="s">
        <v>270</v>
      </c>
      <c r="L311" s="6" t="s">
        <v>215</v>
      </c>
      <c r="M311" s="11" t="s">
        <v>1917</v>
      </c>
      <c r="N311" s="17"/>
      <c r="O311" s="17"/>
      <c r="P311" s="7" t="s">
        <v>1915</v>
      </c>
      <c r="Q311" s="7" t="s">
        <v>1916</v>
      </c>
      <c r="R311" s="20" t="s">
        <v>907</v>
      </c>
      <c r="S311" s="21" t="str">
        <f>VLOOKUP([2]Sheet1!J292,[3]Sheet2!$A$5:$B$1247,2,0)</f>
        <v>영구</v>
      </c>
      <c r="T311" s="20" t="s">
        <v>907</v>
      </c>
    </row>
    <row r="312" spans="1:20" ht="40.5" x14ac:dyDescent="0.3">
      <c r="A312" s="5">
        <v>317</v>
      </c>
      <c r="B312" s="21" t="s">
        <v>281</v>
      </c>
      <c r="C312" s="21" t="s">
        <v>282</v>
      </c>
      <c r="D312" s="18" t="s">
        <v>1924</v>
      </c>
      <c r="E312" s="21" t="s">
        <v>411</v>
      </c>
      <c r="F312" s="21" t="s">
        <v>418</v>
      </c>
      <c r="G312" s="20" t="s">
        <v>421</v>
      </c>
      <c r="H312" s="20" t="s">
        <v>422</v>
      </c>
      <c r="I312" s="20" t="s">
        <v>1579</v>
      </c>
      <c r="J312" s="22" t="s">
        <v>209</v>
      </c>
      <c r="K312" s="20" t="s">
        <v>270</v>
      </c>
      <c r="L312" s="6" t="s">
        <v>215</v>
      </c>
      <c r="M312" s="11" t="s">
        <v>1917</v>
      </c>
      <c r="N312" s="17"/>
      <c r="O312" s="17"/>
      <c r="P312" s="7" t="s">
        <v>1915</v>
      </c>
      <c r="Q312" s="7" t="s">
        <v>1916</v>
      </c>
      <c r="R312" s="20" t="s">
        <v>908</v>
      </c>
      <c r="S312" s="21" t="str">
        <f>VLOOKUP([2]Sheet1!J293,[3]Sheet2!$A$5:$B$1247,2,0)</f>
        <v>영구</v>
      </c>
      <c r="T312" s="20" t="s">
        <v>908</v>
      </c>
    </row>
    <row r="313" spans="1:20" ht="40.5" x14ac:dyDescent="0.3">
      <c r="A313" s="5">
        <v>318</v>
      </c>
      <c r="B313" s="21" t="s">
        <v>281</v>
      </c>
      <c r="C313" s="21" t="s">
        <v>282</v>
      </c>
      <c r="D313" s="18" t="s">
        <v>1924</v>
      </c>
      <c r="E313" s="21" t="s">
        <v>411</v>
      </c>
      <c r="F313" s="21" t="s">
        <v>418</v>
      </c>
      <c r="G313" s="20" t="s">
        <v>421</v>
      </c>
      <c r="H313" s="20" t="s">
        <v>422</v>
      </c>
      <c r="I313" s="20" t="s">
        <v>1579</v>
      </c>
      <c r="J313" s="22" t="s">
        <v>209</v>
      </c>
      <c r="K313" s="20" t="s">
        <v>270</v>
      </c>
      <c r="L313" s="6" t="s">
        <v>215</v>
      </c>
      <c r="M313" s="11" t="s">
        <v>1917</v>
      </c>
      <c r="N313" s="17"/>
      <c r="O313" s="17"/>
      <c r="P313" s="7" t="s">
        <v>1915</v>
      </c>
      <c r="Q313" s="7" t="s">
        <v>1916</v>
      </c>
      <c r="R313" s="20" t="s">
        <v>909</v>
      </c>
      <c r="S313" s="21" t="str">
        <f>VLOOKUP([2]Sheet1!J294,[3]Sheet2!$A$5:$B$1247,2,0)</f>
        <v>영구</v>
      </c>
      <c r="T313" s="20" t="s">
        <v>909</v>
      </c>
    </row>
    <row r="314" spans="1:20" ht="40.5" x14ac:dyDescent="0.3">
      <c r="A314" s="5">
        <v>319</v>
      </c>
      <c r="B314" s="21" t="s">
        <v>281</v>
      </c>
      <c r="C314" s="21" t="s">
        <v>282</v>
      </c>
      <c r="D314" s="18" t="s">
        <v>1924</v>
      </c>
      <c r="E314" s="21" t="s">
        <v>411</v>
      </c>
      <c r="F314" s="21" t="s">
        <v>418</v>
      </c>
      <c r="G314" s="20" t="s">
        <v>421</v>
      </c>
      <c r="H314" s="20" t="s">
        <v>422</v>
      </c>
      <c r="I314" s="20" t="s">
        <v>1579</v>
      </c>
      <c r="J314" s="22" t="s">
        <v>209</v>
      </c>
      <c r="K314" s="20" t="s">
        <v>270</v>
      </c>
      <c r="L314" s="6"/>
      <c r="M314" s="11"/>
      <c r="N314" s="17"/>
      <c r="O314" s="17"/>
      <c r="P314" s="7"/>
      <c r="Q314" s="7"/>
      <c r="R314" s="20" t="s">
        <v>1982</v>
      </c>
      <c r="S314" s="21" t="s">
        <v>1939</v>
      </c>
      <c r="T314" s="21" t="s">
        <v>1982</v>
      </c>
    </row>
    <row r="315" spans="1:20" ht="40.5" x14ac:dyDescent="0.3">
      <c r="A315" s="5">
        <v>320</v>
      </c>
      <c r="B315" s="21" t="s">
        <v>281</v>
      </c>
      <c r="C315" s="21" t="s">
        <v>282</v>
      </c>
      <c r="D315" s="18" t="s">
        <v>1924</v>
      </c>
      <c r="E315" s="21" t="s">
        <v>411</v>
      </c>
      <c r="F315" s="21" t="s">
        <v>418</v>
      </c>
      <c r="G315" s="20" t="s">
        <v>421</v>
      </c>
      <c r="H315" s="20" t="s">
        <v>422</v>
      </c>
      <c r="I315" s="20" t="s">
        <v>1579</v>
      </c>
      <c r="J315" s="22" t="s">
        <v>209</v>
      </c>
      <c r="K315" s="20" t="s">
        <v>270</v>
      </c>
      <c r="L315" s="6" t="s">
        <v>215</v>
      </c>
      <c r="M315" s="11" t="s">
        <v>1917</v>
      </c>
      <c r="N315" s="17"/>
      <c r="O315" s="17"/>
      <c r="P315" s="7" t="s">
        <v>1915</v>
      </c>
      <c r="Q315" s="7" t="s">
        <v>1916</v>
      </c>
      <c r="R315" s="20" t="s">
        <v>910</v>
      </c>
      <c r="S315" s="21" t="str">
        <f>VLOOKUP([2]Sheet1!J295,[3]Sheet2!$A$5:$B$1247,2,0)</f>
        <v>영구</v>
      </c>
      <c r="T315" s="20" t="s">
        <v>910</v>
      </c>
    </row>
    <row r="316" spans="1:20" ht="54" x14ac:dyDescent="0.3">
      <c r="A316" s="5">
        <v>321</v>
      </c>
      <c r="B316" s="21" t="s">
        <v>281</v>
      </c>
      <c r="C316" s="21" t="s">
        <v>282</v>
      </c>
      <c r="D316" s="18" t="s">
        <v>1928</v>
      </c>
      <c r="E316" s="21" t="s">
        <v>411</v>
      </c>
      <c r="F316" s="21" t="s">
        <v>418</v>
      </c>
      <c r="G316" s="20" t="s">
        <v>423</v>
      </c>
      <c r="H316" s="20" t="s">
        <v>424</v>
      </c>
      <c r="I316" s="20" t="s">
        <v>1580</v>
      </c>
      <c r="J316" s="22" t="s">
        <v>209</v>
      </c>
      <c r="K316" s="20" t="s">
        <v>1797</v>
      </c>
      <c r="L316" s="6" t="s">
        <v>215</v>
      </c>
      <c r="M316" s="11" t="s">
        <v>1917</v>
      </c>
      <c r="N316" s="17"/>
      <c r="O316" s="17"/>
      <c r="P316" s="7" t="s">
        <v>1915</v>
      </c>
      <c r="Q316" s="7" t="s">
        <v>1916</v>
      </c>
      <c r="R316" s="20" t="s">
        <v>912</v>
      </c>
      <c r="S316" s="21" t="str">
        <f>VLOOKUP([2]Sheet1!J296,[3]Sheet2!$A$5:$B$1247,2,0)</f>
        <v>영구</v>
      </c>
      <c r="T316" s="20" t="s">
        <v>912</v>
      </c>
    </row>
    <row r="317" spans="1:20" ht="54" x14ac:dyDescent="0.3">
      <c r="A317" s="5">
        <v>322</v>
      </c>
      <c r="B317" s="21" t="s">
        <v>281</v>
      </c>
      <c r="C317" s="21" t="s">
        <v>282</v>
      </c>
      <c r="D317" s="18" t="s">
        <v>1928</v>
      </c>
      <c r="E317" s="21" t="s">
        <v>411</v>
      </c>
      <c r="F317" s="21" t="s">
        <v>418</v>
      </c>
      <c r="G317" s="20" t="s">
        <v>423</v>
      </c>
      <c r="H317" s="20" t="s">
        <v>424</v>
      </c>
      <c r="I317" s="20" t="s">
        <v>1580</v>
      </c>
      <c r="J317" s="22" t="s">
        <v>209</v>
      </c>
      <c r="K317" s="20" t="s">
        <v>1797</v>
      </c>
      <c r="L317" s="6" t="s">
        <v>215</v>
      </c>
      <c r="M317" s="11" t="s">
        <v>1917</v>
      </c>
      <c r="N317" s="17"/>
      <c r="O317" s="17"/>
      <c r="P317" s="7" t="s">
        <v>1915</v>
      </c>
      <c r="Q317" s="7" t="s">
        <v>1916</v>
      </c>
      <c r="R317" s="20" t="s">
        <v>913</v>
      </c>
      <c r="S317" s="21" t="str">
        <f>VLOOKUP([2]Sheet1!J297,[3]Sheet2!$A$5:$B$1247,2,0)</f>
        <v>영구</v>
      </c>
      <c r="T317" s="20" t="s">
        <v>913</v>
      </c>
    </row>
    <row r="318" spans="1:20" ht="40.5" x14ac:dyDescent="0.3">
      <c r="A318" s="5">
        <v>323</v>
      </c>
      <c r="B318" s="21" t="s">
        <v>281</v>
      </c>
      <c r="C318" s="21" t="s">
        <v>282</v>
      </c>
      <c r="D318" s="18" t="s">
        <v>1925</v>
      </c>
      <c r="E318" s="21" t="s">
        <v>411</v>
      </c>
      <c r="F318" s="21" t="s">
        <v>425</v>
      </c>
      <c r="G318" s="20" t="s">
        <v>426</v>
      </c>
      <c r="H318" s="20" t="s">
        <v>427</v>
      </c>
      <c r="I318" s="20" t="s">
        <v>1581</v>
      </c>
      <c r="J318" s="22" t="s">
        <v>27</v>
      </c>
      <c r="K318" s="20" t="s">
        <v>1795</v>
      </c>
      <c r="L318" s="6" t="s">
        <v>215</v>
      </c>
      <c r="M318" s="11" t="s">
        <v>1917</v>
      </c>
      <c r="N318" s="17"/>
      <c r="O318" s="17"/>
      <c r="P318" s="7" t="s">
        <v>1915</v>
      </c>
      <c r="Q318" s="7" t="s">
        <v>1916</v>
      </c>
      <c r="R318" s="20" t="s">
        <v>914</v>
      </c>
      <c r="S318" s="21" t="str">
        <f>VLOOKUP([2]Sheet1!J298,[3]Sheet2!$A$5:$B$1247,2,0)</f>
        <v>10년</v>
      </c>
      <c r="T318" s="20" t="s">
        <v>914</v>
      </c>
    </row>
    <row r="319" spans="1:20" ht="40.5" x14ac:dyDescent="0.3">
      <c r="A319" s="5">
        <v>324</v>
      </c>
      <c r="B319" s="21" t="s">
        <v>281</v>
      </c>
      <c r="C319" s="21" t="s">
        <v>282</v>
      </c>
      <c r="D319" s="18" t="s">
        <v>1925</v>
      </c>
      <c r="E319" s="21" t="s">
        <v>411</v>
      </c>
      <c r="F319" s="21" t="s">
        <v>425</v>
      </c>
      <c r="G319" s="20" t="s">
        <v>426</v>
      </c>
      <c r="H319" s="20" t="s">
        <v>428</v>
      </c>
      <c r="I319" s="20" t="s">
        <v>2000</v>
      </c>
      <c r="J319" s="22" t="s">
        <v>27</v>
      </c>
      <c r="K319" s="20" t="s">
        <v>1795</v>
      </c>
      <c r="L319" s="6" t="s">
        <v>215</v>
      </c>
      <c r="M319" s="11" t="s">
        <v>1917</v>
      </c>
      <c r="N319" s="17"/>
      <c r="O319" s="17"/>
      <c r="P319" s="7" t="s">
        <v>1915</v>
      </c>
      <c r="Q319" s="7" t="s">
        <v>1916</v>
      </c>
      <c r="R319" s="20" t="s">
        <v>915</v>
      </c>
      <c r="S319" s="21" t="str">
        <f>VLOOKUP([2]Sheet1!J299,[3]Sheet2!$A$5:$B$1247,2,0)</f>
        <v>10년</v>
      </c>
      <c r="T319" s="20" t="s">
        <v>915</v>
      </c>
    </row>
    <row r="320" spans="1:20" ht="40.5" x14ac:dyDescent="0.3">
      <c r="A320" s="5">
        <v>325</v>
      </c>
      <c r="B320" s="21" t="s">
        <v>281</v>
      </c>
      <c r="C320" s="21" t="s">
        <v>282</v>
      </c>
      <c r="D320" s="18" t="s">
        <v>1925</v>
      </c>
      <c r="E320" s="21" t="s">
        <v>411</v>
      </c>
      <c r="F320" s="21" t="s">
        <v>425</v>
      </c>
      <c r="G320" s="20" t="s">
        <v>426</v>
      </c>
      <c r="H320" s="20" t="s">
        <v>429</v>
      </c>
      <c r="I320" s="20" t="s">
        <v>1582</v>
      </c>
      <c r="J320" s="22" t="s">
        <v>27</v>
      </c>
      <c r="K320" s="20" t="s">
        <v>1795</v>
      </c>
      <c r="L320" s="6" t="s">
        <v>215</v>
      </c>
      <c r="M320" s="11" t="s">
        <v>1917</v>
      </c>
      <c r="N320" s="17"/>
      <c r="O320" s="17"/>
      <c r="P320" s="7" t="s">
        <v>1915</v>
      </c>
      <c r="Q320" s="7" t="s">
        <v>1916</v>
      </c>
      <c r="R320" s="20" t="s">
        <v>916</v>
      </c>
      <c r="S320" s="21" t="str">
        <f>VLOOKUP([2]Sheet1!J300,[3]Sheet2!$A$5:$B$1247,2,0)</f>
        <v>10년</v>
      </c>
      <c r="T320" s="20" t="s">
        <v>916</v>
      </c>
    </row>
    <row r="321" spans="1:20" ht="40.5" x14ac:dyDescent="0.3">
      <c r="A321" s="5">
        <v>326</v>
      </c>
      <c r="B321" s="21" t="s">
        <v>281</v>
      </c>
      <c r="C321" s="21" t="s">
        <v>282</v>
      </c>
      <c r="D321" s="18" t="s">
        <v>1925</v>
      </c>
      <c r="E321" s="21" t="s">
        <v>411</v>
      </c>
      <c r="F321" s="21" t="s">
        <v>425</v>
      </c>
      <c r="G321" s="20" t="s">
        <v>426</v>
      </c>
      <c r="H321" s="20" t="s">
        <v>430</v>
      </c>
      <c r="I321" s="20" t="s">
        <v>1583</v>
      </c>
      <c r="J321" s="22" t="s">
        <v>27</v>
      </c>
      <c r="K321" s="20" t="s">
        <v>1795</v>
      </c>
      <c r="L321" s="6" t="s">
        <v>215</v>
      </c>
      <c r="M321" s="11" t="s">
        <v>1917</v>
      </c>
      <c r="N321" s="17"/>
      <c r="O321" s="17"/>
      <c r="P321" s="7" t="s">
        <v>1915</v>
      </c>
      <c r="Q321" s="7" t="s">
        <v>1916</v>
      </c>
      <c r="R321" s="20" t="s">
        <v>917</v>
      </c>
      <c r="S321" s="21" t="str">
        <f>VLOOKUP([2]Sheet1!J301,[3]Sheet2!$A$5:$B$1247,2,0)</f>
        <v>10년</v>
      </c>
      <c r="T321" s="20" t="s">
        <v>917</v>
      </c>
    </row>
    <row r="322" spans="1:20" ht="40.5" x14ac:dyDescent="0.3">
      <c r="A322" s="5">
        <v>327</v>
      </c>
      <c r="B322" s="21" t="s">
        <v>281</v>
      </c>
      <c r="C322" s="21" t="s">
        <v>282</v>
      </c>
      <c r="D322" s="18" t="s">
        <v>1925</v>
      </c>
      <c r="E322" s="21" t="s">
        <v>411</v>
      </c>
      <c r="F322" s="21" t="s">
        <v>425</v>
      </c>
      <c r="G322" s="20" t="s">
        <v>426</v>
      </c>
      <c r="H322" s="20" t="s">
        <v>431</v>
      </c>
      <c r="I322" s="20" t="s">
        <v>1584</v>
      </c>
      <c r="J322" s="22" t="s">
        <v>27</v>
      </c>
      <c r="K322" s="20" t="s">
        <v>1795</v>
      </c>
      <c r="L322" s="6" t="s">
        <v>215</v>
      </c>
      <c r="M322" s="11" t="s">
        <v>1917</v>
      </c>
      <c r="N322" s="17"/>
      <c r="O322" s="17"/>
      <c r="P322" s="7" t="s">
        <v>1915</v>
      </c>
      <c r="Q322" s="7" t="s">
        <v>1916</v>
      </c>
      <c r="R322" s="20" t="s">
        <v>918</v>
      </c>
      <c r="S322" s="21" t="str">
        <f>VLOOKUP([2]Sheet1!J302,[3]Sheet2!$A$5:$B$1247,2,0)</f>
        <v>10년</v>
      </c>
      <c r="T322" s="20" t="s">
        <v>918</v>
      </c>
    </row>
    <row r="323" spans="1:20" ht="40.5" x14ac:dyDescent="0.3">
      <c r="A323" s="5">
        <v>328</v>
      </c>
      <c r="B323" s="21" t="s">
        <v>281</v>
      </c>
      <c r="C323" s="21" t="s">
        <v>282</v>
      </c>
      <c r="D323" s="18" t="s">
        <v>1925</v>
      </c>
      <c r="E323" s="21" t="s">
        <v>411</v>
      </c>
      <c r="F323" s="21" t="s">
        <v>425</v>
      </c>
      <c r="G323" s="20" t="s">
        <v>426</v>
      </c>
      <c r="H323" s="20" t="s">
        <v>432</v>
      </c>
      <c r="I323" s="20" t="s">
        <v>1585</v>
      </c>
      <c r="J323" s="22" t="s">
        <v>27</v>
      </c>
      <c r="K323" s="20" t="s">
        <v>1795</v>
      </c>
      <c r="L323" s="6" t="s">
        <v>215</v>
      </c>
      <c r="M323" s="11" t="s">
        <v>1917</v>
      </c>
      <c r="N323" s="17"/>
      <c r="O323" s="17"/>
      <c r="P323" s="7" t="s">
        <v>1915</v>
      </c>
      <c r="Q323" s="7" t="s">
        <v>1916</v>
      </c>
      <c r="R323" s="20" t="s">
        <v>919</v>
      </c>
      <c r="S323" s="21" t="str">
        <f>VLOOKUP([2]Sheet1!J303,[3]Sheet2!$A$5:$B$1247,2,0)</f>
        <v>10년</v>
      </c>
      <c r="T323" s="20" t="s">
        <v>919</v>
      </c>
    </row>
    <row r="324" spans="1:20" ht="27" x14ac:dyDescent="0.3">
      <c r="A324" s="5">
        <v>329</v>
      </c>
      <c r="B324" s="21" t="s">
        <v>281</v>
      </c>
      <c r="C324" s="21" t="s">
        <v>282</v>
      </c>
      <c r="D324" s="18" t="s">
        <v>1925</v>
      </c>
      <c r="E324" s="21" t="s">
        <v>411</v>
      </c>
      <c r="F324" s="21" t="s">
        <v>425</v>
      </c>
      <c r="G324" s="20" t="s">
        <v>426</v>
      </c>
      <c r="H324" s="20" t="s">
        <v>433</v>
      </c>
      <c r="I324" s="20" t="s">
        <v>1586</v>
      </c>
      <c r="J324" s="22" t="s">
        <v>209</v>
      </c>
      <c r="K324" s="20" t="s">
        <v>1798</v>
      </c>
      <c r="L324" s="6" t="s">
        <v>215</v>
      </c>
      <c r="M324" s="11" t="s">
        <v>1917</v>
      </c>
      <c r="N324" s="17"/>
      <c r="O324" s="17"/>
      <c r="P324" s="7" t="s">
        <v>1915</v>
      </c>
      <c r="Q324" s="7" t="s">
        <v>1916</v>
      </c>
      <c r="R324" s="20" t="s">
        <v>920</v>
      </c>
      <c r="S324" s="21" t="str">
        <f>VLOOKUP([2]Sheet1!J304,[3]Sheet2!$A$5:$B$1247,2,0)</f>
        <v>영구</v>
      </c>
      <c r="T324" s="20" t="s">
        <v>920</v>
      </c>
    </row>
    <row r="325" spans="1:20" ht="40.5" x14ac:dyDescent="0.3">
      <c r="A325" s="5">
        <v>330</v>
      </c>
      <c r="B325" s="21" t="s">
        <v>281</v>
      </c>
      <c r="C325" s="21" t="s">
        <v>283</v>
      </c>
      <c r="D325" s="18" t="s">
        <v>1924</v>
      </c>
      <c r="E325" s="21" t="s">
        <v>300</v>
      </c>
      <c r="F325" s="21" t="s">
        <v>301</v>
      </c>
      <c r="G325" s="20" t="s">
        <v>302</v>
      </c>
      <c r="H325" s="20" t="s">
        <v>303</v>
      </c>
      <c r="I325" s="20" t="s">
        <v>1520</v>
      </c>
      <c r="J325" s="22" t="s">
        <v>206</v>
      </c>
      <c r="K325" s="20" t="s">
        <v>1740</v>
      </c>
      <c r="L325" s="6" t="s">
        <v>215</v>
      </c>
      <c r="M325" s="11" t="s">
        <v>1917</v>
      </c>
      <c r="N325" s="17"/>
      <c r="O325" s="17"/>
      <c r="P325" s="7" t="s">
        <v>1915</v>
      </c>
      <c r="Q325" s="7" t="s">
        <v>1916</v>
      </c>
      <c r="R325" s="20" t="s">
        <v>921</v>
      </c>
      <c r="S325" s="21" t="str">
        <f>VLOOKUP([2]Sheet1!J305,[3]Sheet2!$A$5:$B$1247,2,0)</f>
        <v>10년</v>
      </c>
      <c r="T325" s="20" t="s">
        <v>921</v>
      </c>
    </row>
    <row r="326" spans="1:20" ht="40.5" x14ac:dyDescent="0.3">
      <c r="A326" s="5">
        <v>331</v>
      </c>
      <c r="B326" s="21" t="s">
        <v>281</v>
      </c>
      <c r="C326" s="21" t="s">
        <v>283</v>
      </c>
      <c r="D326" s="18" t="s">
        <v>1924</v>
      </c>
      <c r="E326" s="21" t="s">
        <v>300</v>
      </c>
      <c r="F326" s="21" t="s">
        <v>301</v>
      </c>
      <c r="G326" s="20" t="s">
        <v>302</v>
      </c>
      <c r="H326" s="20" t="s">
        <v>303</v>
      </c>
      <c r="I326" s="20" t="s">
        <v>1520</v>
      </c>
      <c r="J326" s="22" t="s">
        <v>206</v>
      </c>
      <c r="K326" s="20" t="s">
        <v>1740</v>
      </c>
      <c r="L326" s="6" t="s">
        <v>215</v>
      </c>
      <c r="M326" s="11" t="s">
        <v>1917</v>
      </c>
      <c r="N326" s="17"/>
      <c r="O326" s="17"/>
      <c r="P326" s="7" t="s">
        <v>1915</v>
      </c>
      <c r="Q326" s="7" t="s">
        <v>1916</v>
      </c>
      <c r="R326" s="20" t="s">
        <v>922</v>
      </c>
      <c r="S326" s="21" t="str">
        <f>VLOOKUP([2]Sheet1!J306,[3]Sheet2!$A$5:$B$1247,2,0)</f>
        <v>30년</v>
      </c>
      <c r="T326" s="20" t="s">
        <v>922</v>
      </c>
    </row>
    <row r="327" spans="1:20" ht="40.5" x14ac:dyDescent="0.3">
      <c r="A327" s="5">
        <v>332</v>
      </c>
      <c r="B327" s="21" t="s">
        <v>281</v>
      </c>
      <c r="C327" s="21" t="s">
        <v>283</v>
      </c>
      <c r="D327" s="18" t="s">
        <v>1924</v>
      </c>
      <c r="E327" s="21" t="s">
        <v>300</v>
      </c>
      <c r="F327" s="21" t="s">
        <v>301</v>
      </c>
      <c r="G327" s="20" t="s">
        <v>302</v>
      </c>
      <c r="H327" s="20" t="s">
        <v>303</v>
      </c>
      <c r="I327" s="20" t="s">
        <v>1520</v>
      </c>
      <c r="J327" s="22" t="s">
        <v>206</v>
      </c>
      <c r="K327" s="20" t="s">
        <v>1740</v>
      </c>
      <c r="L327" s="6" t="s">
        <v>215</v>
      </c>
      <c r="M327" s="11" t="s">
        <v>1917</v>
      </c>
      <c r="N327" s="17"/>
      <c r="O327" s="17"/>
      <c r="P327" s="7" t="s">
        <v>1915</v>
      </c>
      <c r="Q327" s="7" t="s">
        <v>1916</v>
      </c>
      <c r="R327" s="20" t="s">
        <v>617</v>
      </c>
      <c r="S327" s="21" t="str">
        <f>VLOOKUP([2]Sheet1!J307,[3]Sheet2!$A$5:$B$1247,2,0)</f>
        <v>10년</v>
      </c>
      <c r="T327" s="20" t="s">
        <v>617</v>
      </c>
    </row>
    <row r="328" spans="1:20" ht="40.5" x14ac:dyDescent="0.3">
      <c r="A328" s="5">
        <v>333</v>
      </c>
      <c r="B328" s="21" t="s">
        <v>281</v>
      </c>
      <c r="C328" s="21" t="s">
        <v>283</v>
      </c>
      <c r="D328" s="18" t="s">
        <v>1924</v>
      </c>
      <c r="E328" s="21" t="s">
        <v>300</v>
      </c>
      <c r="F328" s="21" t="s">
        <v>301</v>
      </c>
      <c r="G328" s="20" t="s">
        <v>302</v>
      </c>
      <c r="H328" s="20" t="s">
        <v>303</v>
      </c>
      <c r="I328" s="20" t="s">
        <v>1520</v>
      </c>
      <c r="J328" s="22" t="s">
        <v>206</v>
      </c>
      <c r="K328" s="20" t="s">
        <v>1740</v>
      </c>
      <c r="L328" s="6" t="s">
        <v>215</v>
      </c>
      <c r="M328" s="11" t="s">
        <v>1917</v>
      </c>
      <c r="N328" s="17"/>
      <c r="O328" s="17"/>
      <c r="P328" s="7" t="s">
        <v>1915</v>
      </c>
      <c r="Q328" s="7" t="s">
        <v>1916</v>
      </c>
      <c r="R328" s="20" t="s">
        <v>923</v>
      </c>
      <c r="S328" s="21" t="str">
        <f>[2]Sheet1!H308</f>
        <v>준영구</v>
      </c>
      <c r="T328" s="20" t="s">
        <v>923</v>
      </c>
    </row>
    <row r="329" spans="1:20" ht="40.5" x14ac:dyDescent="0.3">
      <c r="A329" s="5">
        <v>334</v>
      </c>
      <c r="B329" s="21" t="s">
        <v>281</v>
      </c>
      <c r="C329" s="21" t="s">
        <v>283</v>
      </c>
      <c r="D329" s="18" t="s">
        <v>1924</v>
      </c>
      <c r="E329" s="21" t="s">
        <v>300</v>
      </c>
      <c r="F329" s="21" t="s">
        <v>301</v>
      </c>
      <c r="G329" s="20" t="s">
        <v>302</v>
      </c>
      <c r="H329" s="20" t="s">
        <v>303</v>
      </c>
      <c r="I329" s="20" t="s">
        <v>1520</v>
      </c>
      <c r="J329" s="22" t="s">
        <v>206</v>
      </c>
      <c r="K329" s="20" t="s">
        <v>1740</v>
      </c>
      <c r="L329" s="6" t="s">
        <v>215</v>
      </c>
      <c r="M329" s="11" t="s">
        <v>1917</v>
      </c>
      <c r="N329" s="17"/>
      <c r="O329" s="17"/>
      <c r="P329" s="7" t="s">
        <v>1915</v>
      </c>
      <c r="Q329" s="7" t="s">
        <v>1916</v>
      </c>
      <c r="R329" s="20" t="s">
        <v>924</v>
      </c>
      <c r="S329" s="21" t="str">
        <f>VLOOKUP([2]Sheet1!J309,[3]Sheet2!$A$5:$B$1247,2,0)</f>
        <v>10년</v>
      </c>
      <c r="T329" s="20" t="s">
        <v>924</v>
      </c>
    </row>
    <row r="330" spans="1:20" ht="40.5" x14ac:dyDescent="0.3">
      <c r="A330" s="5">
        <v>335</v>
      </c>
      <c r="B330" s="21" t="s">
        <v>281</v>
      </c>
      <c r="C330" s="21" t="s">
        <v>283</v>
      </c>
      <c r="D330" s="18" t="s">
        <v>1926</v>
      </c>
      <c r="E330" s="21" t="s">
        <v>300</v>
      </c>
      <c r="F330" s="21" t="s">
        <v>301</v>
      </c>
      <c r="G330" s="20" t="s">
        <v>302</v>
      </c>
      <c r="H330" s="20" t="s">
        <v>434</v>
      </c>
      <c r="I330" s="20" t="s">
        <v>1587</v>
      </c>
      <c r="J330" s="22" t="s">
        <v>206</v>
      </c>
      <c r="K330" s="20" t="s">
        <v>1799</v>
      </c>
      <c r="L330" s="6" t="s">
        <v>215</v>
      </c>
      <c r="M330" s="11" t="s">
        <v>1917</v>
      </c>
      <c r="N330" s="17"/>
      <c r="O330" s="17"/>
      <c r="P330" s="7" t="s">
        <v>1915</v>
      </c>
      <c r="Q330" s="7" t="s">
        <v>1916</v>
      </c>
      <c r="R330" s="20" t="s">
        <v>925</v>
      </c>
      <c r="S330" s="21" t="str">
        <f>[2]Sheet1!H310</f>
        <v>준영구</v>
      </c>
      <c r="T330" s="20" t="s">
        <v>925</v>
      </c>
    </row>
    <row r="331" spans="1:20" ht="40.5" x14ac:dyDescent="0.3">
      <c r="A331" s="5">
        <v>336</v>
      </c>
      <c r="B331" s="21" t="s">
        <v>281</v>
      </c>
      <c r="C331" s="21" t="s">
        <v>283</v>
      </c>
      <c r="D331" s="18" t="s">
        <v>1926</v>
      </c>
      <c r="E331" s="21" t="s">
        <v>300</v>
      </c>
      <c r="F331" s="21" t="s">
        <v>301</v>
      </c>
      <c r="G331" s="20" t="s">
        <v>302</v>
      </c>
      <c r="H331" s="20" t="s">
        <v>434</v>
      </c>
      <c r="I331" s="20" t="s">
        <v>1587</v>
      </c>
      <c r="J331" s="22" t="s">
        <v>206</v>
      </c>
      <c r="K331" s="20" t="s">
        <v>1799</v>
      </c>
      <c r="L331" s="6" t="s">
        <v>215</v>
      </c>
      <c r="M331" s="11" t="s">
        <v>1917</v>
      </c>
      <c r="N331" s="17"/>
      <c r="O331" s="17"/>
      <c r="P331" s="7" t="s">
        <v>1915</v>
      </c>
      <c r="Q331" s="7" t="s">
        <v>1916</v>
      </c>
      <c r="R331" s="20" t="s">
        <v>926</v>
      </c>
      <c r="S331" s="21" t="str">
        <f>[2]Sheet1!H311</f>
        <v>준영구</v>
      </c>
      <c r="T331" s="20" t="s">
        <v>926</v>
      </c>
    </row>
    <row r="332" spans="1:20" ht="40.5" x14ac:dyDescent="0.3">
      <c r="A332" s="5">
        <v>337</v>
      </c>
      <c r="B332" s="21" t="s">
        <v>281</v>
      </c>
      <c r="C332" s="21" t="s">
        <v>283</v>
      </c>
      <c r="D332" s="18" t="s">
        <v>1926</v>
      </c>
      <c r="E332" s="21" t="s">
        <v>300</v>
      </c>
      <c r="F332" s="21" t="s">
        <v>301</v>
      </c>
      <c r="G332" s="20" t="s">
        <v>302</v>
      </c>
      <c r="H332" s="20" t="s">
        <v>434</v>
      </c>
      <c r="I332" s="20" t="s">
        <v>1587</v>
      </c>
      <c r="J332" s="22" t="s">
        <v>206</v>
      </c>
      <c r="K332" s="20" t="s">
        <v>1799</v>
      </c>
      <c r="L332" s="6" t="s">
        <v>215</v>
      </c>
      <c r="M332" s="11" t="s">
        <v>1917</v>
      </c>
      <c r="N332" s="17"/>
      <c r="O332" s="17"/>
      <c r="P332" s="7" t="s">
        <v>1915</v>
      </c>
      <c r="Q332" s="7" t="s">
        <v>1916</v>
      </c>
      <c r="R332" s="20" t="s">
        <v>927</v>
      </c>
      <c r="S332" s="21" t="str">
        <f>[2]Sheet1!H312</f>
        <v>준영구</v>
      </c>
      <c r="T332" s="20" t="s">
        <v>927</v>
      </c>
    </row>
    <row r="333" spans="1:20" ht="40.5" x14ac:dyDescent="0.3">
      <c r="A333" s="5">
        <v>338</v>
      </c>
      <c r="B333" s="21" t="s">
        <v>281</v>
      </c>
      <c r="C333" s="21" t="s">
        <v>283</v>
      </c>
      <c r="D333" s="18" t="s">
        <v>1926</v>
      </c>
      <c r="E333" s="21" t="s">
        <v>300</v>
      </c>
      <c r="F333" s="21" t="s">
        <v>301</v>
      </c>
      <c r="G333" s="20" t="s">
        <v>302</v>
      </c>
      <c r="H333" s="20" t="s">
        <v>434</v>
      </c>
      <c r="I333" s="20" t="s">
        <v>1587</v>
      </c>
      <c r="J333" s="22" t="s">
        <v>206</v>
      </c>
      <c r="K333" s="20" t="s">
        <v>1799</v>
      </c>
      <c r="L333" s="6" t="s">
        <v>215</v>
      </c>
      <c r="M333" s="11" t="s">
        <v>1917</v>
      </c>
      <c r="N333" s="17"/>
      <c r="O333" s="17"/>
      <c r="P333" s="7" t="s">
        <v>1915</v>
      </c>
      <c r="Q333" s="7" t="s">
        <v>1916</v>
      </c>
      <c r="R333" s="20" t="s">
        <v>928</v>
      </c>
      <c r="S333" s="21" t="str">
        <f>[2]Sheet1!H313</f>
        <v>준영구</v>
      </c>
      <c r="T333" s="20" t="s">
        <v>928</v>
      </c>
    </row>
    <row r="334" spans="1:20" ht="40.5" x14ac:dyDescent="0.3">
      <c r="A334" s="5">
        <v>339</v>
      </c>
      <c r="B334" s="21" t="s">
        <v>281</v>
      </c>
      <c r="C334" s="21" t="s">
        <v>283</v>
      </c>
      <c r="D334" s="18" t="s">
        <v>1926</v>
      </c>
      <c r="E334" s="21" t="s">
        <v>300</v>
      </c>
      <c r="F334" s="21" t="s">
        <v>301</v>
      </c>
      <c r="G334" s="20" t="s">
        <v>302</v>
      </c>
      <c r="H334" s="20" t="s">
        <v>434</v>
      </c>
      <c r="I334" s="20" t="s">
        <v>1587</v>
      </c>
      <c r="J334" s="22" t="s">
        <v>206</v>
      </c>
      <c r="K334" s="20" t="s">
        <v>1799</v>
      </c>
      <c r="L334" s="6" t="s">
        <v>215</v>
      </c>
      <c r="M334" s="11" t="s">
        <v>1917</v>
      </c>
      <c r="N334" s="17"/>
      <c r="O334" s="17"/>
      <c r="P334" s="7" t="s">
        <v>1915</v>
      </c>
      <c r="Q334" s="7" t="s">
        <v>1916</v>
      </c>
      <c r="R334" s="20" t="s">
        <v>929</v>
      </c>
      <c r="S334" s="21" t="str">
        <f>[2]Sheet1!H314</f>
        <v>준영구</v>
      </c>
      <c r="T334" s="20" t="s">
        <v>929</v>
      </c>
    </row>
    <row r="335" spans="1:20" ht="27" x14ac:dyDescent="0.3">
      <c r="A335" s="5">
        <v>340</v>
      </c>
      <c r="B335" s="21" t="s">
        <v>281</v>
      </c>
      <c r="C335" s="21" t="s">
        <v>283</v>
      </c>
      <c r="D335" s="18" t="s">
        <v>1926</v>
      </c>
      <c r="E335" s="21" t="s">
        <v>300</v>
      </c>
      <c r="F335" s="21" t="s">
        <v>301</v>
      </c>
      <c r="G335" s="20" t="s">
        <v>302</v>
      </c>
      <c r="H335" s="20" t="s">
        <v>435</v>
      </c>
      <c r="I335" s="20" t="s">
        <v>1588</v>
      </c>
      <c r="J335" s="22" t="s">
        <v>206</v>
      </c>
      <c r="K335" s="20" t="s">
        <v>1800</v>
      </c>
      <c r="L335" s="6" t="s">
        <v>215</v>
      </c>
      <c r="M335" s="11" t="s">
        <v>1917</v>
      </c>
      <c r="N335" s="17"/>
      <c r="O335" s="17"/>
      <c r="P335" s="7" t="s">
        <v>1915</v>
      </c>
      <c r="Q335" s="7" t="s">
        <v>1916</v>
      </c>
      <c r="R335" s="20" t="s">
        <v>930</v>
      </c>
      <c r="S335" s="21" t="str">
        <f>[2]Sheet1!H315</f>
        <v>준영구</v>
      </c>
      <c r="T335" s="20" t="s">
        <v>930</v>
      </c>
    </row>
    <row r="336" spans="1:20" ht="27" x14ac:dyDescent="0.3">
      <c r="A336" s="5">
        <v>341</v>
      </c>
      <c r="B336" s="21" t="s">
        <v>281</v>
      </c>
      <c r="C336" s="21" t="s">
        <v>283</v>
      </c>
      <c r="D336" s="18" t="s">
        <v>1926</v>
      </c>
      <c r="E336" s="21" t="s">
        <v>300</v>
      </c>
      <c r="F336" s="21" t="s">
        <v>301</v>
      </c>
      <c r="G336" s="20" t="s">
        <v>302</v>
      </c>
      <c r="H336" s="20" t="s">
        <v>435</v>
      </c>
      <c r="I336" s="20" t="s">
        <v>1588</v>
      </c>
      <c r="J336" s="22" t="s">
        <v>206</v>
      </c>
      <c r="K336" s="20" t="s">
        <v>1800</v>
      </c>
      <c r="L336" s="6" t="s">
        <v>215</v>
      </c>
      <c r="M336" s="11" t="s">
        <v>1917</v>
      </c>
      <c r="N336" s="17"/>
      <c r="O336" s="17"/>
      <c r="P336" s="7" t="s">
        <v>1915</v>
      </c>
      <c r="Q336" s="7" t="s">
        <v>1916</v>
      </c>
      <c r="R336" s="20" t="s">
        <v>931</v>
      </c>
      <c r="S336" s="21" t="str">
        <f>[2]Sheet1!H316</f>
        <v>준영구</v>
      </c>
      <c r="T336" s="20" t="s">
        <v>931</v>
      </c>
    </row>
    <row r="337" spans="1:20" ht="27" x14ac:dyDescent="0.3">
      <c r="A337" s="5">
        <v>342</v>
      </c>
      <c r="B337" s="21" t="s">
        <v>281</v>
      </c>
      <c r="C337" s="21" t="s">
        <v>284</v>
      </c>
      <c r="D337" s="18" t="s">
        <v>1924</v>
      </c>
      <c r="E337" s="21" t="s">
        <v>351</v>
      </c>
      <c r="F337" s="21" t="s">
        <v>436</v>
      </c>
      <c r="G337" s="20" t="s">
        <v>436</v>
      </c>
      <c r="H337" s="20" t="s">
        <v>72</v>
      </c>
      <c r="I337" s="20" t="s">
        <v>178</v>
      </c>
      <c r="J337" s="22" t="s">
        <v>1516</v>
      </c>
      <c r="K337" s="20" t="s">
        <v>1801</v>
      </c>
      <c r="L337" s="6" t="s">
        <v>215</v>
      </c>
      <c r="M337" s="11" t="s">
        <v>1917</v>
      </c>
      <c r="N337" s="17"/>
      <c r="O337" s="17"/>
      <c r="P337" s="7" t="s">
        <v>1915</v>
      </c>
      <c r="Q337" s="7" t="s">
        <v>1916</v>
      </c>
      <c r="R337" s="20" t="s">
        <v>72</v>
      </c>
      <c r="S337" s="21" t="str">
        <f>VLOOKUP([2]Sheet1!J317,[3]Sheet2!$A$5:$B$1247,2,0)</f>
        <v>30년</v>
      </c>
      <c r="T337" s="20" t="s">
        <v>72</v>
      </c>
    </row>
    <row r="338" spans="1:20" ht="27" x14ac:dyDescent="0.3">
      <c r="A338" s="5">
        <v>343</v>
      </c>
      <c r="B338" s="21" t="s">
        <v>281</v>
      </c>
      <c r="C338" s="21" t="s">
        <v>284</v>
      </c>
      <c r="D338" s="18" t="s">
        <v>1924</v>
      </c>
      <c r="E338" s="21" t="s">
        <v>351</v>
      </c>
      <c r="F338" s="21" t="s">
        <v>436</v>
      </c>
      <c r="G338" s="20" t="s">
        <v>436</v>
      </c>
      <c r="H338" s="20" t="s">
        <v>73</v>
      </c>
      <c r="I338" s="20" t="s">
        <v>179</v>
      </c>
      <c r="J338" s="22" t="s">
        <v>1516</v>
      </c>
      <c r="K338" s="20" t="s">
        <v>1801</v>
      </c>
      <c r="L338" s="6" t="s">
        <v>215</v>
      </c>
      <c r="M338" s="11" t="s">
        <v>1917</v>
      </c>
      <c r="N338" s="17"/>
      <c r="O338" s="17"/>
      <c r="P338" s="7" t="s">
        <v>1915</v>
      </c>
      <c r="Q338" s="7" t="s">
        <v>1916</v>
      </c>
      <c r="R338" s="20" t="s">
        <v>73</v>
      </c>
      <c r="S338" s="21" t="str">
        <f>VLOOKUP([2]Sheet1!J318,[3]Sheet2!$A$5:$B$1247,2,0)</f>
        <v>30년</v>
      </c>
      <c r="T338" s="20" t="s">
        <v>73</v>
      </c>
    </row>
    <row r="339" spans="1:20" ht="27" x14ac:dyDescent="0.3">
      <c r="A339" s="5">
        <v>344</v>
      </c>
      <c r="B339" s="21" t="s">
        <v>281</v>
      </c>
      <c r="C339" s="21" t="s">
        <v>284</v>
      </c>
      <c r="D339" s="18" t="s">
        <v>1926</v>
      </c>
      <c r="E339" s="21" t="s">
        <v>351</v>
      </c>
      <c r="F339" s="21" t="s">
        <v>436</v>
      </c>
      <c r="G339" s="20" t="s">
        <v>436</v>
      </c>
      <c r="H339" s="20" t="s">
        <v>437</v>
      </c>
      <c r="I339" s="20" t="s">
        <v>1589</v>
      </c>
      <c r="J339" s="22" t="s">
        <v>208</v>
      </c>
      <c r="K339" s="20" t="s">
        <v>1802</v>
      </c>
      <c r="L339" s="6" t="s">
        <v>215</v>
      </c>
      <c r="M339" s="11" t="s">
        <v>1917</v>
      </c>
      <c r="N339" s="17"/>
      <c r="O339" s="17"/>
      <c r="P339" s="7" t="s">
        <v>1915</v>
      </c>
      <c r="Q339" s="7" t="s">
        <v>1916</v>
      </c>
      <c r="R339" s="20" t="s">
        <v>932</v>
      </c>
      <c r="S339" s="21" t="str">
        <f>[2]Sheet1!H319</f>
        <v>30년</v>
      </c>
      <c r="T339" s="20" t="s">
        <v>932</v>
      </c>
    </row>
    <row r="340" spans="1:20" ht="27" x14ac:dyDescent="0.3">
      <c r="A340" s="5">
        <v>345</v>
      </c>
      <c r="B340" s="21" t="s">
        <v>281</v>
      </c>
      <c r="C340" s="21" t="s">
        <v>284</v>
      </c>
      <c r="D340" s="18" t="s">
        <v>1926</v>
      </c>
      <c r="E340" s="21" t="s">
        <v>351</v>
      </c>
      <c r="F340" s="21" t="s">
        <v>436</v>
      </c>
      <c r="G340" s="20" t="s">
        <v>436</v>
      </c>
      <c r="H340" s="20" t="s">
        <v>437</v>
      </c>
      <c r="I340" s="20" t="s">
        <v>1589</v>
      </c>
      <c r="J340" s="22" t="s">
        <v>208</v>
      </c>
      <c r="K340" s="20" t="s">
        <v>1802</v>
      </c>
      <c r="L340" s="6" t="s">
        <v>215</v>
      </c>
      <c r="M340" s="11" t="s">
        <v>1917</v>
      </c>
      <c r="N340" s="17"/>
      <c r="O340" s="17"/>
      <c r="P340" s="7" t="s">
        <v>1915</v>
      </c>
      <c r="Q340" s="7" t="s">
        <v>1916</v>
      </c>
      <c r="R340" s="20" t="s">
        <v>933</v>
      </c>
      <c r="S340" s="21" t="str">
        <f>[2]Sheet1!H320</f>
        <v>30년</v>
      </c>
      <c r="T340" s="20" t="s">
        <v>933</v>
      </c>
    </row>
    <row r="341" spans="1:20" ht="27" x14ac:dyDescent="0.3">
      <c r="A341" s="5">
        <v>346</v>
      </c>
      <c r="B341" s="21" t="s">
        <v>281</v>
      </c>
      <c r="C341" s="21" t="s">
        <v>284</v>
      </c>
      <c r="D341" s="18" t="s">
        <v>1926</v>
      </c>
      <c r="E341" s="21" t="s">
        <v>351</v>
      </c>
      <c r="F341" s="21" t="s">
        <v>436</v>
      </c>
      <c r="G341" s="20" t="s">
        <v>436</v>
      </c>
      <c r="H341" s="20" t="s">
        <v>437</v>
      </c>
      <c r="I341" s="20" t="s">
        <v>1589</v>
      </c>
      <c r="J341" s="22" t="s">
        <v>208</v>
      </c>
      <c r="K341" s="20" t="s">
        <v>1802</v>
      </c>
      <c r="L341" s="6" t="s">
        <v>215</v>
      </c>
      <c r="M341" s="11" t="s">
        <v>1917</v>
      </c>
      <c r="N341" s="17"/>
      <c r="O341" s="17"/>
      <c r="P341" s="7" t="s">
        <v>1915</v>
      </c>
      <c r="Q341" s="7" t="s">
        <v>1916</v>
      </c>
      <c r="R341" s="20" t="s">
        <v>934</v>
      </c>
      <c r="S341" s="21" t="str">
        <f>[2]Sheet1!H321</f>
        <v>30년</v>
      </c>
      <c r="T341" s="20" t="s">
        <v>934</v>
      </c>
    </row>
    <row r="342" spans="1:20" ht="27" x14ac:dyDescent="0.3">
      <c r="A342" s="5">
        <v>347</v>
      </c>
      <c r="B342" s="21" t="s">
        <v>281</v>
      </c>
      <c r="C342" s="21" t="s">
        <v>284</v>
      </c>
      <c r="D342" s="18" t="s">
        <v>1924</v>
      </c>
      <c r="E342" s="21" t="s">
        <v>351</v>
      </c>
      <c r="F342" s="21" t="s">
        <v>436</v>
      </c>
      <c r="G342" s="20" t="s">
        <v>436</v>
      </c>
      <c r="H342" s="20" t="s">
        <v>74</v>
      </c>
      <c r="I342" s="20" t="s">
        <v>180</v>
      </c>
      <c r="J342" s="22" t="s">
        <v>1516</v>
      </c>
      <c r="K342" s="20" t="s">
        <v>1801</v>
      </c>
      <c r="L342" s="6" t="s">
        <v>215</v>
      </c>
      <c r="M342" s="11" t="s">
        <v>1917</v>
      </c>
      <c r="N342" s="17"/>
      <c r="O342" s="17"/>
      <c r="P342" s="7" t="s">
        <v>1915</v>
      </c>
      <c r="Q342" s="7" t="s">
        <v>1916</v>
      </c>
      <c r="R342" s="20" t="s">
        <v>74</v>
      </c>
      <c r="S342" s="21" t="str">
        <f>VLOOKUP([2]Sheet1!J322,[3]Sheet2!$A$5:$B$1247,2,0)</f>
        <v>30년</v>
      </c>
      <c r="T342" s="20" t="s">
        <v>74</v>
      </c>
    </row>
    <row r="343" spans="1:20" ht="27" x14ac:dyDescent="0.3">
      <c r="A343" s="5">
        <v>348</v>
      </c>
      <c r="B343" s="21" t="s">
        <v>281</v>
      </c>
      <c r="C343" s="21" t="s">
        <v>284</v>
      </c>
      <c r="D343" s="18" t="s">
        <v>1924</v>
      </c>
      <c r="E343" s="21" t="s">
        <v>351</v>
      </c>
      <c r="F343" s="21" t="s">
        <v>436</v>
      </c>
      <c r="G343" s="20" t="s">
        <v>436</v>
      </c>
      <c r="H343" s="20" t="s">
        <v>75</v>
      </c>
      <c r="I343" s="20" t="s">
        <v>181</v>
      </c>
      <c r="J343" s="22" t="s">
        <v>1516</v>
      </c>
      <c r="K343" s="20" t="s">
        <v>1801</v>
      </c>
      <c r="L343" s="6" t="s">
        <v>215</v>
      </c>
      <c r="M343" s="11" t="s">
        <v>1917</v>
      </c>
      <c r="N343" s="17"/>
      <c r="O343" s="17"/>
      <c r="P343" s="7" t="s">
        <v>1915</v>
      </c>
      <c r="Q343" s="7" t="s">
        <v>1916</v>
      </c>
      <c r="R343" s="20" t="s">
        <v>75</v>
      </c>
      <c r="S343" s="21" t="str">
        <f>VLOOKUP([2]Sheet1!J323,[3]Sheet2!$A$5:$B$1247,2,0)</f>
        <v>30년</v>
      </c>
      <c r="T343" s="20" t="s">
        <v>75</v>
      </c>
    </row>
    <row r="344" spans="1:20" ht="27" x14ac:dyDescent="0.3">
      <c r="A344" s="5">
        <v>349</v>
      </c>
      <c r="B344" s="21" t="s">
        <v>281</v>
      </c>
      <c r="C344" s="21" t="s">
        <v>284</v>
      </c>
      <c r="D344" s="18" t="s">
        <v>1924</v>
      </c>
      <c r="E344" s="21" t="s">
        <v>351</v>
      </c>
      <c r="F344" s="21" t="s">
        <v>436</v>
      </c>
      <c r="G344" s="20" t="s">
        <v>436</v>
      </c>
      <c r="H344" s="20" t="s">
        <v>76</v>
      </c>
      <c r="I344" s="20" t="s">
        <v>182</v>
      </c>
      <c r="J344" s="22" t="s">
        <v>1516</v>
      </c>
      <c r="K344" s="20" t="s">
        <v>1801</v>
      </c>
      <c r="L344" s="6" t="s">
        <v>215</v>
      </c>
      <c r="M344" s="11" t="s">
        <v>1917</v>
      </c>
      <c r="N344" s="17"/>
      <c r="O344" s="17"/>
      <c r="P344" s="7" t="s">
        <v>1915</v>
      </c>
      <c r="Q344" s="7" t="s">
        <v>1916</v>
      </c>
      <c r="R344" s="20" t="s">
        <v>76</v>
      </c>
      <c r="S344" s="21" t="str">
        <f>VLOOKUP([2]Sheet1!J324,[3]Sheet2!$A$5:$B$1247,2,0)</f>
        <v>30년</v>
      </c>
      <c r="T344" s="20" t="s">
        <v>76</v>
      </c>
    </row>
    <row r="345" spans="1:20" ht="27" x14ac:dyDescent="0.3">
      <c r="A345" s="5">
        <v>350</v>
      </c>
      <c r="B345" s="21" t="s">
        <v>281</v>
      </c>
      <c r="C345" s="21" t="s">
        <v>284</v>
      </c>
      <c r="D345" s="18" t="s">
        <v>1924</v>
      </c>
      <c r="E345" s="21" t="s">
        <v>351</v>
      </c>
      <c r="F345" s="21" t="s">
        <v>436</v>
      </c>
      <c r="G345" s="20" t="s">
        <v>436</v>
      </c>
      <c r="H345" s="20" t="s">
        <v>77</v>
      </c>
      <c r="I345" s="20" t="s">
        <v>183</v>
      </c>
      <c r="J345" s="22" t="s">
        <v>1516</v>
      </c>
      <c r="K345" s="20" t="s">
        <v>1801</v>
      </c>
      <c r="L345" s="6" t="s">
        <v>215</v>
      </c>
      <c r="M345" s="11" t="s">
        <v>1917</v>
      </c>
      <c r="N345" s="17"/>
      <c r="O345" s="17"/>
      <c r="P345" s="7" t="s">
        <v>1915</v>
      </c>
      <c r="Q345" s="7" t="s">
        <v>1916</v>
      </c>
      <c r="R345" s="20" t="s">
        <v>77</v>
      </c>
      <c r="S345" s="21" t="str">
        <f>VLOOKUP([2]Sheet1!J325,[3]Sheet2!$A$5:$B$1247,2,0)</f>
        <v>30년</v>
      </c>
      <c r="T345" s="20" t="s">
        <v>77</v>
      </c>
    </row>
    <row r="346" spans="1:20" ht="27" x14ac:dyDescent="0.3">
      <c r="A346" s="5">
        <v>351</v>
      </c>
      <c r="B346" s="21" t="s">
        <v>281</v>
      </c>
      <c r="C346" s="21" t="s">
        <v>284</v>
      </c>
      <c r="D346" s="18" t="s">
        <v>1924</v>
      </c>
      <c r="E346" s="21" t="s">
        <v>351</v>
      </c>
      <c r="F346" s="21" t="s">
        <v>436</v>
      </c>
      <c r="G346" s="20" t="s">
        <v>436</v>
      </c>
      <c r="H346" s="20" t="s">
        <v>78</v>
      </c>
      <c r="I346" s="20" t="s">
        <v>184</v>
      </c>
      <c r="J346" s="22" t="s">
        <v>1516</v>
      </c>
      <c r="K346" s="20" t="s">
        <v>1801</v>
      </c>
      <c r="L346" s="6" t="s">
        <v>215</v>
      </c>
      <c r="M346" s="11" t="s">
        <v>1917</v>
      </c>
      <c r="N346" s="17"/>
      <c r="O346" s="17"/>
      <c r="P346" s="7" t="s">
        <v>1915</v>
      </c>
      <c r="Q346" s="7" t="s">
        <v>1916</v>
      </c>
      <c r="R346" s="20" t="s">
        <v>78</v>
      </c>
      <c r="S346" s="21" t="str">
        <f>VLOOKUP([2]Sheet1!J326,[3]Sheet2!$A$5:$B$1247,2,0)</f>
        <v>30년</v>
      </c>
      <c r="T346" s="20" t="s">
        <v>78</v>
      </c>
    </row>
    <row r="347" spans="1:20" ht="27" x14ac:dyDescent="0.3">
      <c r="A347" s="5">
        <v>352</v>
      </c>
      <c r="B347" s="21" t="s">
        <v>281</v>
      </c>
      <c r="C347" s="21" t="s">
        <v>284</v>
      </c>
      <c r="D347" s="18" t="s">
        <v>1924</v>
      </c>
      <c r="E347" s="21" t="s">
        <v>351</v>
      </c>
      <c r="F347" s="21" t="s">
        <v>436</v>
      </c>
      <c r="G347" s="20" t="s">
        <v>436</v>
      </c>
      <c r="H347" s="20" t="s">
        <v>79</v>
      </c>
      <c r="I347" s="20" t="s">
        <v>185</v>
      </c>
      <c r="J347" s="22" t="s">
        <v>1516</v>
      </c>
      <c r="K347" s="20" t="s">
        <v>1801</v>
      </c>
      <c r="L347" s="6" t="s">
        <v>215</v>
      </c>
      <c r="M347" s="11" t="s">
        <v>1917</v>
      </c>
      <c r="N347" s="17"/>
      <c r="O347" s="17"/>
      <c r="P347" s="7" t="s">
        <v>1915</v>
      </c>
      <c r="Q347" s="7" t="s">
        <v>1916</v>
      </c>
      <c r="R347" s="20" t="s">
        <v>79</v>
      </c>
      <c r="S347" s="21" t="str">
        <f>VLOOKUP([2]Sheet1!J327,[3]Sheet2!$A$5:$B$1247,2,0)</f>
        <v>30년</v>
      </c>
      <c r="T347" s="20" t="s">
        <v>79</v>
      </c>
    </row>
    <row r="348" spans="1:20" ht="27" x14ac:dyDescent="0.3">
      <c r="A348" s="5">
        <v>353</v>
      </c>
      <c r="B348" s="21" t="s">
        <v>281</v>
      </c>
      <c r="C348" s="21" t="s">
        <v>284</v>
      </c>
      <c r="D348" s="18" t="s">
        <v>1924</v>
      </c>
      <c r="E348" s="21" t="s">
        <v>351</v>
      </c>
      <c r="F348" s="21" t="s">
        <v>436</v>
      </c>
      <c r="G348" s="20" t="s">
        <v>436</v>
      </c>
      <c r="H348" s="20" t="s">
        <v>80</v>
      </c>
      <c r="I348" s="20" t="s">
        <v>186</v>
      </c>
      <c r="J348" s="22" t="s">
        <v>1516</v>
      </c>
      <c r="K348" s="20" t="s">
        <v>1801</v>
      </c>
      <c r="L348" s="6" t="s">
        <v>215</v>
      </c>
      <c r="M348" s="11" t="s">
        <v>1917</v>
      </c>
      <c r="N348" s="17"/>
      <c r="O348" s="17"/>
      <c r="P348" s="7" t="s">
        <v>1915</v>
      </c>
      <c r="Q348" s="7" t="s">
        <v>1916</v>
      </c>
      <c r="R348" s="20" t="s">
        <v>80</v>
      </c>
      <c r="S348" s="21" t="str">
        <f>VLOOKUP([2]Sheet1!J328,[3]Sheet2!$A$5:$B$1247,2,0)</f>
        <v>30년</v>
      </c>
      <c r="T348" s="20" t="s">
        <v>80</v>
      </c>
    </row>
    <row r="349" spans="1:20" ht="27" x14ac:dyDescent="0.3">
      <c r="A349" s="5">
        <v>354</v>
      </c>
      <c r="B349" s="21" t="s">
        <v>281</v>
      </c>
      <c r="C349" s="21" t="s">
        <v>284</v>
      </c>
      <c r="D349" s="18" t="s">
        <v>1924</v>
      </c>
      <c r="E349" s="21" t="s">
        <v>351</v>
      </c>
      <c r="F349" s="21" t="s">
        <v>436</v>
      </c>
      <c r="G349" s="20" t="s">
        <v>436</v>
      </c>
      <c r="H349" s="20" t="s">
        <v>81</v>
      </c>
      <c r="I349" s="20" t="s">
        <v>187</v>
      </c>
      <c r="J349" s="22" t="s">
        <v>1516</v>
      </c>
      <c r="K349" s="20" t="s">
        <v>1801</v>
      </c>
      <c r="L349" s="6" t="s">
        <v>215</v>
      </c>
      <c r="M349" s="11" t="s">
        <v>1917</v>
      </c>
      <c r="N349" s="17"/>
      <c r="O349" s="17"/>
      <c r="P349" s="7" t="s">
        <v>1915</v>
      </c>
      <c r="Q349" s="7" t="s">
        <v>1916</v>
      </c>
      <c r="R349" s="20" t="s">
        <v>81</v>
      </c>
      <c r="S349" s="21" t="str">
        <f>VLOOKUP([2]Sheet1!J329,[3]Sheet2!$A$5:$B$1247,2,0)</f>
        <v>30년</v>
      </c>
      <c r="T349" s="20" t="s">
        <v>81</v>
      </c>
    </row>
    <row r="350" spans="1:20" ht="27" x14ac:dyDescent="0.3">
      <c r="A350" s="5">
        <v>355</v>
      </c>
      <c r="B350" s="21" t="s">
        <v>281</v>
      </c>
      <c r="C350" s="21" t="s">
        <v>284</v>
      </c>
      <c r="D350" s="18" t="s">
        <v>1924</v>
      </c>
      <c r="E350" s="21" t="s">
        <v>351</v>
      </c>
      <c r="F350" s="21" t="s">
        <v>436</v>
      </c>
      <c r="G350" s="20" t="s">
        <v>436</v>
      </c>
      <c r="H350" s="20" t="s">
        <v>82</v>
      </c>
      <c r="I350" s="20" t="s">
        <v>188</v>
      </c>
      <c r="J350" s="22" t="s">
        <v>1516</v>
      </c>
      <c r="K350" s="20" t="s">
        <v>1801</v>
      </c>
      <c r="L350" s="6" t="s">
        <v>215</v>
      </c>
      <c r="M350" s="11" t="s">
        <v>1917</v>
      </c>
      <c r="N350" s="17"/>
      <c r="O350" s="17"/>
      <c r="P350" s="7" t="s">
        <v>1915</v>
      </c>
      <c r="Q350" s="7" t="s">
        <v>1916</v>
      </c>
      <c r="R350" s="20" t="s">
        <v>82</v>
      </c>
      <c r="S350" s="21" t="str">
        <f>VLOOKUP([2]Sheet1!J330,[3]Sheet2!$A$5:$B$1247,2,0)</f>
        <v>30년</v>
      </c>
      <c r="T350" s="20" t="s">
        <v>82</v>
      </c>
    </row>
    <row r="351" spans="1:20" ht="27" x14ac:dyDescent="0.3">
      <c r="A351" s="5">
        <v>356</v>
      </c>
      <c r="B351" s="21" t="s">
        <v>281</v>
      </c>
      <c r="C351" s="21" t="s">
        <v>284</v>
      </c>
      <c r="D351" s="18" t="s">
        <v>1924</v>
      </c>
      <c r="E351" s="21" t="s">
        <v>351</v>
      </c>
      <c r="F351" s="21" t="s">
        <v>436</v>
      </c>
      <c r="G351" s="20" t="s">
        <v>436</v>
      </c>
      <c r="H351" s="20" t="s">
        <v>83</v>
      </c>
      <c r="I351" s="20" t="s">
        <v>189</v>
      </c>
      <c r="J351" s="22" t="s">
        <v>1516</v>
      </c>
      <c r="K351" s="20" t="s">
        <v>1801</v>
      </c>
      <c r="L351" s="6" t="s">
        <v>215</v>
      </c>
      <c r="M351" s="11" t="s">
        <v>1917</v>
      </c>
      <c r="N351" s="17"/>
      <c r="O351" s="17"/>
      <c r="P351" s="7" t="s">
        <v>1915</v>
      </c>
      <c r="Q351" s="7" t="s">
        <v>1916</v>
      </c>
      <c r="R351" s="20" t="s">
        <v>83</v>
      </c>
      <c r="S351" s="21" t="str">
        <f>VLOOKUP([2]Sheet1!J331,[3]Sheet2!$A$5:$B$1247,2,0)</f>
        <v>30년</v>
      </c>
      <c r="T351" s="20" t="s">
        <v>83</v>
      </c>
    </row>
    <row r="352" spans="1:20" ht="27" x14ac:dyDescent="0.3">
      <c r="A352" s="5">
        <v>357</v>
      </c>
      <c r="B352" s="21" t="s">
        <v>281</v>
      </c>
      <c r="C352" s="21" t="s">
        <v>284</v>
      </c>
      <c r="D352" s="18" t="s">
        <v>1924</v>
      </c>
      <c r="E352" s="21" t="s">
        <v>351</v>
      </c>
      <c r="F352" s="21" t="s">
        <v>436</v>
      </c>
      <c r="G352" s="20" t="s">
        <v>436</v>
      </c>
      <c r="H352" s="20" t="s">
        <v>84</v>
      </c>
      <c r="I352" s="20" t="s">
        <v>190</v>
      </c>
      <c r="J352" s="22" t="s">
        <v>1516</v>
      </c>
      <c r="K352" s="20" t="s">
        <v>1801</v>
      </c>
      <c r="L352" s="6" t="s">
        <v>215</v>
      </c>
      <c r="M352" s="11" t="s">
        <v>1917</v>
      </c>
      <c r="N352" s="17"/>
      <c r="O352" s="17"/>
      <c r="P352" s="7" t="s">
        <v>1915</v>
      </c>
      <c r="Q352" s="7" t="s">
        <v>1916</v>
      </c>
      <c r="R352" s="20" t="s">
        <v>84</v>
      </c>
      <c r="S352" s="21" t="str">
        <f>VLOOKUP([2]Sheet1!J332,[3]Sheet2!$A$5:$B$1247,2,0)</f>
        <v>30년</v>
      </c>
      <c r="T352" s="20" t="s">
        <v>84</v>
      </c>
    </row>
    <row r="353" spans="1:20" ht="27" x14ac:dyDescent="0.3">
      <c r="A353" s="5">
        <v>358</v>
      </c>
      <c r="B353" s="21" t="s">
        <v>281</v>
      </c>
      <c r="C353" s="21" t="s">
        <v>284</v>
      </c>
      <c r="D353" s="18" t="s">
        <v>1924</v>
      </c>
      <c r="E353" s="21" t="s">
        <v>351</v>
      </c>
      <c r="F353" s="21" t="s">
        <v>436</v>
      </c>
      <c r="G353" s="20" t="s">
        <v>436</v>
      </c>
      <c r="H353" s="20" t="s">
        <v>84</v>
      </c>
      <c r="I353" s="20" t="s">
        <v>190</v>
      </c>
      <c r="J353" s="22" t="s">
        <v>208</v>
      </c>
      <c r="K353" s="20" t="s">
        <v>1801</v>
      </c>
      <c r="L353" s="6" t="s">
        <v>215</v>
      </c>
      <c r="M353" s="11" t="s">
        <v>1917</v>
      </c>
      <c r="N353" s="17"/>
      <c r="O353" s="17"/>
      <c r="P353" s="7" t="s">
        <v>1915</v>
      </c>
      <c r="Q353" s="7" t="s">
        <v>1916</v>
      </c>
      <c r="R353" s="20" t="s">
        <v>935</v>
      </c>
      <c r="S353" s="21" t="str">
        <f>[2]Sheet1!H333</f>
        <v>30년</v>
      </c>
      <c r="T353" s="20" t="s">
        <v>935</v>
      </c>
    </row>
    <row r="354" spans="1:20" ht="27" x14ac:dyDescent="0.3">
      <c r="A354" s="5">
        <v>359</v>
      </c>
      <c r="B354" s="21" t="s">
        <v>281</v>
      </c>
      <c r="C354" s="21" t="s">
        <v>284</v>
      </c>
      <c r="D354" s="18" t="s">
        <v>1924</v>
      </c>
      <c r="E354" s="21" t="s">
        <v>351</v>
      </c>
      <c r="F354" s="21" t="s">
        <v>436</v>
      </c>
      <c r="G354" s="20" t="s">
        <v>436</v>
      </c>
      <c r="H354" s="20" t="s">
        <v>85</v>
      </c>
      <c r="I354" s="20" t="s">
        <v>191</v>
      </c>
      <c r="J354" s="22" t="s">
        <v>1516</v>
      </c>
      <c r="K354" s="20" t="s">
        <v>1801</v>
      </c>
      <c r="L354" s="6" t="s">
        <v>215</v>
      </c>
      <c r="M354" s="11" t="s">
        <v>1917</v>
      </c>
      <c r="N354" s="17"/>
      <c r="O354" s="17"/>
      <c r="P354" s="7" t="s">
        <v>1915</v>
      </c>
      <c r="Q354" s="7" t="s">
        <v>1916</v>
      </c>
      <c r="R354" s="20" t="s">
        <v>85</v>
      </c>
      <c r="S354" s="21" t="str">
        <f>VLOOKUP([2]Sheet1!J334,[3]Sheet2!$A$5:$B$1247,2,0)</f>
        <v>30년</v>
      </c>
      <c r="T354" s="20" t="s">
        <v>85</v>
      </c>
    </row>
    <row r="355" spans="1:20" ht="27" x14ac:dyDescent="0.3">
      <c r="A355" s="5">
        <v>360</v>
      </c>
      <c r="B355" s="21" t="s">
        <v>281</v>
      </c>
      <c r="C355" s="21" t="s">
        <v>284</v>
      </c>
      <c r="D355" s="18" t="s">
        <v>1924</v>
      </c>
      <c r="E355" s="21" t="s">
        <v>351</v>
      </c>
      <c r="F355" s="21" t="s">
        <v>436</v>
      </c>
      <c r="G355" s="20" t="s">
        <v>436</v>
      </c>
      <c r="H355" s="20" t="s">
        <v>86</v>
      </c>
      <c r="I355" s="20" t="s">
        <v>192</v>
      </c>
      <c r="J355" s="22" t="s">
        <v>1516</v>
      </c>
      <c r="K355" s="20" t="s">
        <v>1801</v>
      </c>
      <c r="L355" s="6" t="s">
        <v>215</v>
      </c>
      <c r="M355" s="11" t="s">
        <v>1917</v>
      </c>
      <c r="N355" s="17"/>
      <c r="O355" s="17"/>
      <c r="P355" s="7" t="s">
        <v>1915</v>
      </c>
      <c r="Q355" s="7" t="s">
        <v>1916</v>
      </c>
      <c r="R355" s="20" t="s">
        <v>86</v>
      </c>
      <c r="S355" s="21" t="str">
        <f>VLOOKUP([2]Sheet1!J335,[3]Sheet2!$A$5:$B$1247,2,0)</f>
        <v>30년</v>
      </c>
      <c r="T355" s="20" t="s">
        <v>86</v>
      </c>
    </row>
    <row r="356" spans="1:20" ht="27" x14ac:dyDescent="0.3">
      <c r="A356" s="5">
        <v>361</v>
      </c>
      <c r="B356" s="21" t="s">
        <v>281</v>
      </c>
      <c r="C356" s="21" t="s">
        <v>284</v>
      </c>
      <c r="D356" s="18" t="s">
        <v>1924</v>
      </c>
      <c r="E356" s="21" t="s">
        <v>351</v>
      </c>
      <c r="F356" s="21" t="s">
        <v>436</v>
      </c>
      <c r="G356" s="20" t="s">
        <v>436</v>
      </c>
      <c r="H356" s="20" t="s">
        <v>87</v>
      </c>
      <c r="I356" s="20" t="s">
        <v>193</v>
      </c>
      <c r="J356" s="22" t="s">
        <v>1516</v>
      </c>
      <c r="K356" s="20" t="s">
        <v>1801</v>
      </c>
      <c r="L356" s="6" t="s">
        <v>215</v>
      </c>
      <c r="M356" s="11" t="s">
        <v>1917</v>
      </c>
      <c r="N356" s="17"/>
      <c r="O356" s="17"/>
      <c r="P356" s="7" t="s">
        <v>1915</v>
      </c>
      <c r="Q356" s="7" t="s">
        <v>1916</v>
      </c>
      <c r="R356" s="20" t="s">
        <v>87</v>
      </c>
      <c r="S356" s="21" t="str">
        <f>VLOOKUP([2]Sheet1!J336,[3]Sheet2!$A$5:$B$1247,2,0)</f>
        <v>30년</v>
      </c>
      <c r="T356" s="20" t="s">
        <v>87</v>
      </c>
    </row>
    <row r="357" spans="1:20" ht="27" x14ac:dyDescent="0.3">
      <c r="A357" s="5">
        <v>362</v>
      </c>
      <c r="B357" s="21" t="s">
        <v>281</v>
      </c>
      <c r="C357" s="21" t="s">
        <v>284</v>
      </c>
      <c r="D357" s="18" t="s">
        <v>1924</v>
      </c>
      <c r="E357" s="21" t="s">
        <v>351</v>
      </c>
      <c r="F357" s="21" t="s">
        <v>436</v>
      </c>
      <c r="G357" s="20" t="s">
        <v>436</v>
      </c>
      <c r="H357" s="20" t="s">
        <v>88</v>
      </c>
      <c r="I357" s="20" t="s">
        <v>194</v>
      </c>
      <c r="J357" s="22" t="s">
        <v>1516</v>
      </c>
      <c r="K357" s="20" t="s">
        <v>1801</v>
      </c>
      <c r="L357" s="6" t="s">
        <v>215</v>
      </c>
      <c r="M357" s="11" t="s">
        <v>1917</v>
      </c>
      <c r="N357" s="17"/>
      <c r="O357" s="17"/>
      <c r="P357" s="7" t="s">
        <v>1915</v>
      </c>
      <c r="Q357" s="7" t="s">
        <v>1916</v>
      </c>
      <c r="R357" s="20" t="s">
        <v>88</v>
      </c>
      <c r="S357" s="21" t="str">
        <f>VLOOKUP([2]Sheet1!J337,[3]Sheet2!$A$5:$B$1247,2,0)</f>
        <v>30년</v>
      </c>
      <c r="T357" s="20" t="s">
        <v>88</v>
      </c>
    </row>
    <row r="358" spans="1:20" ht="27" x14ac:dyDescent="0.3">
      <c r="A358" s="5">
        <v>363</v>
      </c>
      <c r="B358" s="21" t="s">
        <v>281</v>
      </c>
      <c r="C358" s="21" t="s">
        <v>284</v>
      </c>
      <c r="D358" s="18" t="s">
        <v>1924</v>
      </c>
      <c r="E358" s="21" t="s">
        <v>351</v>
      </c>
      <c r="F358" s="21" t="s">
        <v>436</v>
      </c>
      <c r="G358" s="20" t="s">
        <v>436</v>
      </c>
      <c r="H358" s="20" t="s">
        <v>89</v>
      </c>
      <c r="I358" s="20" t="s">
        <v>195</v>
      </c>
      <c r="J358" s="22" t="s">
        <v>1516</v>
      </c>
      <c r="K358" s="20" t="s">
        <v>1801</v>
      </c>
      <c r="L358" s="6" t="s">
        <v>215</v>
      </c>
      <c r="M358" s="11" t="s">
        <v>1917</v>
      </c>
      <c r="N358" s="17"/>
      <c r="O358" s="17"/>
      <c r="P358" s="7" t="s">
        <v>1915</v>
      </c>
      <c r="Q358" s="7" t="s">
        <v>1916</v>
      </c>
      <c r="R358" s="20" t="s">
        <v>89</v>
      </c>
      <c r="S358" s="21" t="str">
        <f>VLOOKUP([2]Sheet1!J338,[3]Sheet2!$A$5:$B$1247,2,0)</f>
        <v>30년</v>
      </c>
      <c r="T358" s="20" t="s">
        <v>89</v>
      </c>
    </row>
    <row r="359" spans="1:20" ht="27" x14ac:dyDescent="0.3">
      <c r="A359" s="5">
        <v>364</v>
      </c>
      <c r="B359" s="21" t="s">
        <v>281</v>
      </c>
      <c r="C359" s="21" t="s">
        <v>284</v>
      </c>
      <c r="D359" s="18" t="s">
        <v>1924</v>
      </c>
      <c r="E359" s="21" t="s">
        <v>351</v>
      </c>
      <c r="F359" s="21" t="s">
        <v>436</v>
      </c>
      <c r="G359" s="20" t="s">
        <v>436</v>
      </c>
      <c r="H359" s="20" t="s">
        <v>90</v>
      </c>
      <c r="I359" s="20" t="s">
        <v>196</v>
      </c>
      <c r="J359" s="22" t="s">
        <v>1516</v>
      </c>
      <c r="K359" s="20" t="s">
        <v>1801</v>
      </c>
      <c r="L359" s="6" t="s">
        <v>215</v>
      </c>
      <c r="M359" s="11" t="s">
        <v>1917</v>
      </c>
      <c r="N359" s="17"/>
      <c r="O359" s="17"/>
      <c r="P359" s="7" t="s">
        <v>1915</v>
      </c>
      <c r="Q359" s="7" t="s">
        <v>1916</v>
      </c>
      <c r="R359" s="20" t="s">
        <v>90</v>
      </c>
      <c r="S359" s="21" t="str">
        <f>VLOOKUP([2]Sheet1!J339,[3]Sheet2!$A$5:$B$1247,2,0)</f>
        <v>30년</v>
      </c>
      <c r="T359" s="20" t="s">
        <v>90</v>
      </c>
    </row>
    <row r="360" spans="1:20" ht="27" x14ac:dyDescent="0.3">
      <c r="A360" s="5">
        <v>365</v>
      </c>
      <c r="B360" s="21" t="s">
        <v>281</v>
      </c>
      <c r="C360" s="21" t="s">
        <v>284</v>
      </c>
      <c r="D360" s="18" t="s">
        <v>1924</v>
      </c>
      <c r="E360" s="21" t="s">
        <v>351</v>
      </c>
      <c r="F360" s="21" t="s">
        <v>436</v>
      </c>
      <c r="G360" s="20" t="s">
        <v>436</v>
      </c>
      <c r="H360" s="20" t="s">
        <v>91</v>
      </c>
      <c r="I360" s="20" t="s">
        <v>197</v>
      </c>
      <c r="J360" s="22" t="s">
        <v>1516</v>
      </c>
      <c r="K360" s="20" t="s">
        <v>1801</v>
      </c>
      <c r="L360" s="6" t="s">
        <v>215</v>
      </c>
      <c r="M360" s="11" t="s">
        <v>1917</v>
      </c>
      <c r="N360" s="17"/>
      <c r="O360" s="17"/>
      <c r="P360" s="7" t="s">
        <v>1915</v>
      </c>
      <c r="Q360" s="7" t="s">
        <v>1916</v>
      </c>
      <c r="R360" s="20" t="s">
        <v>91</v>
      </c>
      <c r="S360" s="21" t="str">
        <f>VLOOKUP([2]Sheet1!J340,[3]Sheet2!$A$5:$B$1247,2,0)</f>
        <v>30년</v>
      </c>
      <c r="T360" s="20" t="s">
        <v>91</v>
      </c>
    </row>
    <row r="361" spans="1:20" ht="27" x14ac:dyDescent="0.3">
      <c r="A361" s="5">
        <v>366</v>
      </c>
      <c r="B361" s="21" t="s">
        <v>281</v>
      </c>
      <c r="C361" s="21" t="s">
        <v>284</v>
      </c>
      <c r="D361" s="18" t="s">
        <v>1924</v>
      </c>
      <c r="E361" s="21" t="s">
        <v>351</v>
      </c>
      <c r="F361" s="21" t="s">
        <v>436</v>
      </c>
      <c r="G361" s="20" t="s">
        <v>436</v>
      </c>
      <c r="H361" s="20" t="s">
        <v>92</v>
      </c>
      <c r="I361" s="20" t="s">
        <v>198</v>
      </c>
      <c r="J361" s="22" t="s">
        <v>1516</v>
      </c>
      <c r="K361" s="20" t="s">
        <v>1801</v>
      </c>
      <c r="L361" s="6" t="s">
        <v>215</v>
      </c>
      <c r="M361" s="11" t="s">
        <v>1917</v>
      </c>
      <c r="N361" s="17"/>
      <c r="O361" s="17"/>
      <c r="P361" s="7" t="s">
        <v>1915</v>
      </c>
      <c r="Q361" s="7" t="s">
        <v>1916</v>
      </c>
      <c r="R361" s="20" t="s">
        <v>92</v>
      </c>
      <c r="S361" s="21" t="str">
        <f>VLOOKUP([2]Sheet1!J341,[3]Sheet2!$A$5:$B$1247,2,0)</f>
        <v>30년</v>
      </c>
      <c r="T361" s="20" t="s">
        <v>92</v>
      </c>
    </row>
    <row r="362" spans="1:20" ht="27" x14ac:dyDescent="0.3">
      <c r="A362" s="5">
        <v>367</v>
      </c>
      <c r="B362" s="21" t="s">
        <v>281</v>
      </c>
      <c r="C362" s="21" t="s">
        <v>284</v>
      </c>
      <c r="D362" s="18" t="s">
        <v>1924</v>
      </c>
      <c r="E362" s="21" t="s">
        <v>351</v>
      </c>
      <c r="F362" s="21" t="s">
        <v>436</v>
      </c>
      <c r="G362" s="20" t="s">
        <v>436</v>
      </c>
      <c r="H362" s="20" t="s">
        <v>93</v>
      </c>
      <c r="I362" s="20" t="s">
        <v>199</v>
      </c>
      <c r="J362" s="22" t="s">
        <v>1516</v>
      </c>
      <c r="K362" s="20" t="s">
        <v>1801</v>
      </c>
      <c r="L362" s="6" t="s">
        <v>215</v>
      </c>
      <c r="M362" s="11" t="s">
        <v>1917</v>
      </c>
      <c r="N362" s="17"/>
      <c r="O362" s="17"/>
      <c r="P362" s="7" t="s">
        <v>1915</v>
      </c>
      <c r="Q362" s="7" t="s">
        <v>1916</v>
      </c>
      <c r="R362" s="20" t="s">
        <v>93</v>
      </c>
      <c r="S362" s="21" t="str">
        <f>VLOOKUP([2]Sheet1!J342,[3]Sheet2!$A$5:$B$1247,2,0)</f>
        <v>30년</v>
      </c>
      <c r="T362" s="20" t="s">
        <v>93</v>
      </c>
    </row>
    <row r="363" spans="1:20" ht="27" x14ac:dyDescent="0.3">
      <c r="A363" s="5">
        <v>368</v>
      </c>
      <c r="B363" s="21" t="s">
        <v>281</v>
      </c>
      <c r="C363" s="21" t="s">
        <v>284</v>
      </c>
      <c r="D363" s="18" t="s">
        <v>1924</v>
      </c>
      <c r="E363" s="21" t="s">
        <v>351</v>
      </c>
      <c r="F363" s="21" t="s">
        <v>436</v>
      </c>
      <c r="G363" s="20" t="s">
        <v>436</v>
      </c>
      <c r="H363" s="20" t="s">
        <v>94</v>
      </c>
      <c r="I363" s="20" t="s">
        <v>200</v>
      </c>
      <c r="J363" s="22" t="s">
        <v>1516</v>
      </c>
      <c r="K363" s="20" t="s">
        <v>1801</v>
      </c>
      <c r="L363" s="6" t="s">
        <v>215</v>
      </c>
      <c r="M363" s="11" t="s">
        <v>1917</v>
      </c>
      <c r="N363" s="17"/>
      <c r="O363" s="17"/>
      <c r="P363" s="7" t="s">
        <v>1915</v>
      </c>
      <c r="Q363" s="7" t="s">
        <v>1916</v>
      </c>
      <c r="R363" s="20" t="s">
        <v>94</v>
      </c>
      <c r="S363" s="21" t="str">
        <f>VLOOKUP([2]Sheet1!J343,[3]Sheet2!$A$5:$B$1247,2,0)</f>
        <v>30년</v>
      </c>
      <c r="T363" s="20" t="s">
        <v>94</v>
      </c>
    </row>
    <row r="364" spans="1:20" ht="27" x14ac:dyDescent="0.3">
      <c r="A364" s="5">
        <v>369</v>
      </c>
      <c r="B364" s="21" t="s">
        <v>281</v>
      </c>
      <c r="C364" s="21" t="s">
        <v>284</v>
      </c>
      <c r="D364" s="18" t="s">
        <v>1924</v>
      </c>
      <c r="E364" s="21" t="s">
        <v>351</v>
      </c>
      <c r="F364" s="21" t="s">
        <v>436</v>
      </c>
      <c r="G364" s="20" t="s">
        <v>438</v>
      </c>
      <c r="H364" s="20" t="s">
        <v>95</v>
      </c>
      <c r="I364" s="20" t="s">
        <v>201</v>
      </c>
      <c r="J364" s="22" t="s">
        <v>26</v>
      </c>
      <c r="K364" s="20" t="s">
        <v>1803</v>
      </c>
      <c r="L364" s="6" t="s">
        <v>215</v>
      </c>
      <c r="M364" s="11" t="s">
        <v>1917</v>
      </c>
      <c r="N364" s="17"/>
      <c r="O364" s="17"/>
      <c r="P364" s="7" t="s">
        <v>1915</v>
      </c>
      <c r="Q364" s="7" t="s">
        <v>1916</v>
      </c>
      <c r="R364" s="20" t="s">
        <v>95</v>
      </c>
      <c r="S364" s="21" t="str">
        <f>VLOOKUP([2]Sheet1!J344,[3]Sheet2!$A$5:$B$1247,2,0)</f>
        <v>5년</v>
      </c>
      <c r="T364" s="20" t="s">
        <v>95</v>
      </c>
    </row>
    <row r="365" spans="1:20" ht="27" x14ac:dyDescent="0.3">
      <c r="A365" s="5">
        <v>370</v>
      </c>
      <c r="B365" s="21" t="s">
        <v>281</v>
      </c>
      <c r="C365" s="21" t="s">
        <v>284</v>
      </c>
      <c r="D365" s="18" t="s">
        <v>1924</v>
      </c>
      <c r="E365" s="21" t="s">
        <v>351</v>
      </c>
      <c r="F365" s="21" t="s">
        <v>436</v>
      </c>
      <c r="G365" s="20" t="s">
        <v>438</v>
      </c>
      <c r="H365" s="20" t="s">
        <v>96</v>
      </c>
      <c r="I365" s="20" t="s">
        <v>202</v>
      </c>
      <c r="J365" s="22" t="s">
        <v>26</v>
      </c>
      <c r="K365" s="20" t="s">
        <v>1803</v>
      </c>
      <c r="L365" s="6" t="s">
        <v>215</v>
      </c>
      <c r="M365" s="11" t="s">
        <v>1917</v>
      </c>
      <c r="N365" s="17"/>
      <c r="O365" s="17"/>
      <c r="P365" s="7" t="s">
        <v>1915</v>
      </c>
      <c r="Q365" s="7" t="s">
        <v>1916</v>
      </c>
      <c r="R365" s="20" t="s">
        <v>96</v>
      </c>
      <c r="S365" s="21" t="str">
        <f>VLOOKUP([2]Sheet1!J345,[3]Sheet2!$A$5:$B$1247,2,0)</f>
        <v>5년</v>
      </c>
      <c r="T365" s="20" t="s">
        <v>96</v>
      </c>
    </row>
    <row r="366" spans="1:20" ht="27" x14ac:dyDescent="0.3">
      <c r="A366" s="5">
        <v>371</v>
      </c>
      <c r="B366" s="21" t="s">
        <v>281</v>
      </c>
      <c r="C366" s="21" t="s">
        <v>284</v>
      </c>
      <c r="D366" s="18" t="s">
        <v>1924</v>
      </c>
      <c r="E366" s="21" t="s">
        <v>351</v>
      </c>
      <c r="F366" s="21" t="s">
        <v>436</v>
      </c>
      <c r="G366" s="20" t="s">
        <v>438</v>
      </c>
      <c r="H366" s="20" t="s">
        <v>97</v>
      </c>
      <c r="I366" s="20" t="s">
        <v>203</v>
      </c>
      <c r="J366" s="22" t="s">
        <v>26</v>
      </c>
      <c r="K366" s="20" t="s">
        <v>1803</v>
      </c>
      <c r="L366" s="6" t="s">
        <v>215</v>
      </c>
      <c r="M366" s="11" t="s">
        <v>1917</v>
      </c>
      <c r="N366" s="17"/>
      <c r="O366" s="17"/>
      <c r="P366" s="7" t="s">
        <v>1915</v>
      </c>
      <c r="Q366" s="7" t="s">
        <v>1916</v>
      </c>
      <c r="R366" s="20" t="s">
        <v>97</v>
      </c>
      <c r="S366" s="21" t="str">
        <f>VLOOKUP([2]Sheet1!J346,[3]Sheet2!$A$5:$B$1247,2,0)</f>
        <v>5년</v>
      </c>
      <c r="T366" s="20" t="s">
        <v>97</v>
      </c>
    </row>
    <row r="367" spans="1:20" ht="27" x14ac:dyDescent="0.3">
      <c r="A367" s="5">
        <v>372</v>
      </c>
      <c r="B367" s="21" t="s">
        <v>281</v>
      </c>
      <c r="C367" s="21" t="s">
        <v>284</v>
      </c>
      <c r="D367" s="18" t="s">
        <v>1924</v>
      </c>
      <c r="E367" s="21" t="s">
        <v>351</v>
      </c>
      <c r="F367" s="21" t="s">
        <v>436</v>
      </c>
      <c r="G367" s="20" t="s">
        <v>438</v>
      </c>
      <c r="H367" s="20" t="s">
        <v>98</v>
      </c>
      <c r="I367" s="20" t="s">
        <v>204</v>
      </c>
      <c r="J367" s="22" t="s">
        <v>26</v>
      </c>
      <c r="K367" s="20" t="s">
        <v>1803</v>
      </c>
      <c r="L367" s="6" t="s">
        <v>215</v>
      </c>
      <c r="M367" s="11" t="s">
        <v>1917</v>
      </c>
      <c r="N367" s="17"/>
      <c r="O367" s="17"/>
      <c r="P367" s="7" t="s">
        <v>1915</v>
      </c>
      <c r="Q367" s="7" t="s">
        <v>1916</v>
      </c>
      <c r="R367" s="20" t="s">
        <v>98</v>
      </c>
      <c r="S367" s="21" t="str">
        <f>VLOOKUP([2]Sheet1!J347,[3]Sheet2!$A$5:$B$1247,2,0)</f>
        <v>5년</v>
      </c>
      <c r="T367" s="20" t="s">
        <v>98</v>
      </c>
    </row>
    <row r="368" spans="1:20" ht="27" x14ac:dyDescent="0.3">
      <c r="A368" s="5">
        <v>373</v>
      </c>
      <c r="B368" s="21" t="s">
        <v>281</v>
      </c>
      <c r="C368" s="21" t="s">
        <v>284</v>
      </c>
      <c r="D368" s="18" t="s">
        <v>1924</v>
      </c>
      <c r="E368" s="21" t="s">
        <v>351</v>
      </c>
      <c r="F368" s="21" t="s">
        <v>436</v>
      </c>
      <c r="G368" s="20" t="s">
        <v>438</v>
      </c>
      <c r="H368" s="20" t="s">
        <v>99</v>
      </c>
      <c r="I368" s="20" t="s">
        <v>205</v>
      </c>
      <c r="J368" s="22" t="s">
        <v>26</v>
      </c>
      <c r="K368" s="20" t="s">
        <v>1803</v>
      </c>
      <c r="L368" s="6" t="s">
        <v>215</v>
      </c>
      <c r="M368" s="11" t="s">
        <v>1917</v>
      </c>
      <c r="N368" s="17"/>
      <c r="O368" s="17"/>
      <c r="P368" s="7" t="s">
        <v>1915</v>
      </c>
      <c r="Q368" s="7" t="s">
        <v>1916</v>
      </c>
      <c r="R368" s="20" t="s">
        <v>99</v>
      </c>
      <c r="S368" s="21" t="str">
        <f>VLOOKUP([2]Sheet1!J348,[3]Sheet2!$A$5:$B$1247,2,0)</f>
        <v>5년</v>
      </c>
      <c r="T368" s="20" t="s">
        <v>99</v>
      </c>
    </row>
    <row r="369" spans="1:20" ht="81" x14ac:dyDescent="0.3">
      <c r="A369" s="5">
        <v>374</v>
      </c>
      <c r="B369" s="21" t="s">
        <v>281</v>
      </c>
      <c r="C369" s="21" t="s">
        <v>285</v>
      </c>
      <c r="D369" s="18" t="s">
        <v>1925</v>
      </c>
      <c r="E369" s="21" t="s">
        <v>321</v>
      </c>
      <c r="F369" s="21" t="s">
        <v>439</v>
      </c>
      <c r="G369" s="20" t="s">
        <v>439</v>
      </c>
      <c r="H369" s="20" t="s">
        <v>440</v>
      </c>
      <c r="I369" s="20" t="s">
        <v>1590</v>
      </c>
      <c r="J369" s="22" t="s">
        <v>209</v>
      </c>
      <c r="K369" s="20" t="s">
        <v>1804</v>
      </c>
      <c r="L369" s="6" t="s">
        <v>215</v>
      </c>
      <c r="M369" s="11" t="s">
        <v>1917</v>
      </c>
      <c r="N369" s="17"/>
      <c r="O369" s="17"/>
      <c r="P369" s="7" t="s">
        <v>1915</v>
      </c>
      <c r="Q369" s="7" t="s">
        <v>1916</v>
      </c>
      <c r="R369" s="20" t="s">
        <v>936</v>
      </c>
      <c r="S369" s="21" t="str">
        <f>VLOOKUP([2]Sheet1!J349,[3]Sheet2!$A$5:$B$1247,2,0)</f>
        <v>10년</v>
      </c>
      <c r="T369" s="20" t="s">
        <v>936</v>
      </c>
    </row>
    <row r="370" spans="1:20" ht="81" x14ac:dyDescent="0.3">
      <c r="A370" s="5">
        <v>375</v>
      </c>
      <c r="B370" s="21" t="s">
        <v>281</v>
      </c>
      <c r="C370" s="21" t="s">
        <v>285</v>
      </c>
      <c r="D370" s="18" t="s">
        <v>1925</v>
      </c>
      <c r="E370" s="21" t="s">
        <v>321</v>
      </c>
      <c r="F370" s="21" t="s">
        <v>439</v>
      </c>
      <c r="G370" s="20" t="s">
        <v>439</v>
      </c>
      <c r="H370" s="20" t="s">
        <v>440</v>
      </c>
      <c r="I370" s="20" t="s">
        <v>1590</v>
      </c>
      <c r="J370" s="22" t="s">
        <v>209</v>
      </c>
      <c r="K370" s="20" t="s">
        <v>1804</v>
      </c>
      <c r="L370" s="6" t="s">
        <v>215</v>
      </c>
      <c r="M370" s="11" t="s">
        <v>1917</v>
      </c>
      <c r="N370" s="17"/>
      <c r="O370" s="17"/>
      <c r="P370" s="7" t="s">
        <v>1915</v>
      </c>
      <c r="Q370" s="7" t="s">
        <v>1916</v>
      </c>
      <c r="R370" s="20" t="s">
        <v>937</v>
      </c>
      <c r="S370" s="21" t="str">
        <f>VLOOKUP([2]Sheet1!J350,[3]Sheet2!$A$5:$B$1247,2,0)</f>
        <v>10년</v>
      </c>
      <c r="T370" s="20" t="s">
        <v>937</v>
      </c>
    </row>
    <row r="371" spans="1:20" ht="108" x14ac:dyDescent="0.3">
      <c r="A371" s="5">
        <v>376</v>
      </c>
      <c r="B371" s="21" t="s">
        <v>281</v>
      </c>
      <c r="C371" s="21" t="s">
        <v>285</v>
      </c>
      <c r="D371" s="18" t="s">
        <v>1925</v>
      </c>
      <c r="E371" s="21" t="s">
        <v>321</v>
      </c>
      <c r="F371" s="21" t="s">
        <v>439</v>
      </c>
      <c r="G371" s="20" t="s">
        <v>439</v>
      </c>
      <c r="H371" s="20" t="s">
        <v>441</v>
      </c>
      <c r="I371" s="20" t="s">
        <v>1591</v>
      </c>
      <c r="J371" s="22" t="s">
        <v>209</v>
      </c>
      <c r="K371" s="20" t="s">
        <v>1805</v>
      </c>
      <c r="L371" s="6" t="s">
        <v>215</v>
      </c>
      <c r="M371" s="11" t="s">
        <v>1917</v>
      </c>
      <c r="N371" s="17"/>
      <c r="O371" s="17"/>
      <c r="P371" s="7" t="s">
        <v>1915</v>
      </c>
      <c r="Q371" s="7" t="s">
        <v>1916</v>
      </c>
      <c r="R371" s="20" t="s">
        <v>938</v>
      </c>
      <c r="S371" s="21" t="str">
        <f>VLOOKUP([2]Sheet1!J351,[3]Sheet2!$A$5:$B$1247,2,0)</f>
        <v>10년</v>
      </c>
      <c r="T371" s="20" t="s">
        <v>938</v>
      </c>
    </row>
    <row r="372" spans="1:20" ht="27" x14ac:dyDescent="0.3">
      <c r="A372" s="5">
        <v>377</v>
      </c>
      <c r="B372" s="21" t="s">
        <v>281</v>
      </c>
      <c r="C372" s="21" t="s">
        <v>285</v>
      </c>
      <c r="D372" s="18" t="s">
        <v>1925</v>
      </c>
      <c r="E372" s="21" t="s">
        <v>321</v>
      </c>
      <c r="F372" s="21" t="s">
        <v>439</v>
      </c>
      <c r="G372" s="20" t="s">
        <v>439</v>
      </c>
      <c r="H372" s="20" t="s">
        <v>442</v>
      </c>
      <c r="I372" s="20" t="s">
        <v>1592</v>
      </c>
      <c r="J372" s="22" t="s">
        <v>27</v>
      </c>
      <c r="K372" s="20" t="s">
        <v>1806</v>
      </c>
      <c r="L372" s="6" t="s">
        <v>215</v>
      </c>
      <c r="M372" s="11" t="s">
        <v>1917</v>
      </c>
      <c r="N372" s="17"/>
      <c r="O372" s="17"/>
      <c r="P372" s="7" t="s">
        <v>1915</v>
      </c>
      <c r="Q372" s="7" t="s">
        <v>1916</v>
      </c>
      <c r="R372" s="20" t="s">
        <v>442</v>
      </c>
      <c r="S372" s="21" t="str">
        <f>VLOOKUP([2]Sheet1!J352,[3]Sheet2!$A$5:$B$1247,2,0)</f>
        <v>10년</v>
      </c>
      <c r="T372" s="20" t="s">
        <v>442</v>
      </c>
    </row>
    <row r="373" spans="1:20" ht="27" x14ac:dyDescent="0.3">
      <c r="A373" s="5">
        <v>378</v>
      </c>
      <c r="B373" s="21" t="s">
        <v>281</v>
      </c>
      <c r="C373" s="21" t="s">
        <v>285</v>
      </c>
      <c r="D373" s="18" t="s">
        <v>1925</v>
      </c>
      <c r="E373" s="21" t="s">
        <v>321</v>
      </c>
      <c r="F373" s="21" t="s">
        <v>439</v>
      </c>
      <c r="G373" s="20" t="s">
        <v>439</v>
      </c>
      <c r="H373" s="20" t="s">
        <v>443</v>
      </c>
      <c r="I373" s="20" t="s">
        <v>1593</v>
      </c>
      <c r="J373" s="22" t="s">
        <v>209</v>
      </c>
      <c r="K373" s="20" t="s">
        <v>1807</v>
      </c>
      <c r="L373" s="6" t="s">
        <v>215</v>
      </c>
      <c r="M373" s="11" t="s">
        <v>1917</v>
      </c>
      <c r="N373" s="17"/>
      <c r="O373" s="17"/>
      <c r="P373" s="7" t="s">
        <v>1915</v>
      </c>
      <c r="Q373" s="7" t="s">
        <v>1916</v>
      </c>
      <c r="R373" s="20" t="s">
        <v>939</v>
      </c>
      <c r="S373" s="21" t="str">
        <f>VLOOKUP([2]Sheet1!J353,[3]Sheet2!$A$5:$B$1247,2,0)</f>
        <v>영구</v>
      </c>
      <c r="T373" s="20" t="s">
        <v>939</v>
      </c>
    </row>
    <row r="374" spans="1:20" ht="27" x14ac:dyDescent="0.3">
      <c r="A374" s="5">
        <v>379</v>
      </c>
      <c r="B374" s="21" t="s">
        <v>281</v>
      </c>
      <c r="C374" s="21" t="s">
        <v>285</v>
      </c>
      <c r="D374" s="18" t="s">
        <v>1925</v>
      </c>
      <c r="E374" s="21" t="s">
        <v>321</v>
      </c>
      <c r="F374" s="21" t="s">
        <v>439</v>
      </c>
      <c r="G374" s="20" t="s">
        <v>439</v>
      </c>
      <c r="H374" s="20" t="s">
        <v>443</v>
      </c>
      <c r="I374" s="20" t="s">
        <v>1593</v>
      </c>
      <c r="J374" s="22" t="s">
        <v>209</v>
      </c>
      <c r="K374" s="20" t="s">
        <v>1807</v>
      </c>
      <c r="L374" s="6" t="s">
        <v>215</v>
      </c>
      <c r="M374" s="11" t="s">
        <v>1917</v>
      </c>
      <c r="N374" s="17"/>
      <c r="O374" s="17"/>
      <c r="P374" s="7" t="s">
        <v>1915</v>
      </c>
      <c r="Q374" s="7" t="s">
        <v>1916</v>
      </c>
      <c r="R374" s="20" t="s">
        <v>940</v>
      </c>
      <c r="S374" s="21" t="str">
        <f>VLOOKUP([2]Sheet1!J354,[3]Sheet2!$A$5:$B$1247,2,0)</f>
        <v>10년</v>
      </c>
      <c r="T374" s="20" t="s">
        <v>940</v>
      </c>
    </row>
    <row r="375" spans="1:20" ht="27" x14ac:dyDescent="0.3">
      <c r="A375" s="5">
        <v>380</v>
      </c>
      <c r="B375" s="21" t="s">
        <v>281</v>
      </c>
      <c r="C375" s="21" t="s">
        <v>285</v>
      </c>
      <c r="D375" s="18" t="s">
        <v>1925</v>
      </c>
      <c r="E375" s="21" t="s">
        <v>321</v>
      </c>
      <c r="F375" s="21" t="s">
        <v>439</v>
      </c>
      <c r="G375" s="20" t="s">
        <v>439</v>
      </c>
      <c r="H375" s="20" t="s">
        <v>443</v>
      </c>
      <c r="I375" s="20" t="s">
        <v>1593</v>
      </c>
      <c r="J375" s="22" t="s">
        <v>209</v>
      </c>
      <c r="K375" s="20" t="s">
        <v>1807</v>
      </c>
      <c r="L375" s="6" t="s">
        <v>215</v>
      </c>
      <c r="M375" s="11" t="s">
        <v>1917</v>
      </c>
      <c r="N375" s="17"/>
      <c r="O375" s="17"/>
      <c r="P375" s="7" t="s">
        <v>1915</v>
      </c>
      <c r="Q375" s="7" t="s">
        <v>1916</v>
      </c>
      <c r="R375" s="20" t="s">
        <v>941</v>
      </c>
      <c r="S375" s="21" t="str">
        <f>VLOOKUP([2]Sheet1!J355,[3]Sheet2!$A$5:$B$1247,2,0)</f>
        <v>준영구</v>
      </c>
      <c r="T375" s="20" t="s">
        <v>941</v>
      </c>
    </row>
    <row r="376" spans="1:20" ht="54" x14ac:dyDescent="0.3">
      <c r="A376" s="5">
        <v>381</v>
      </c>
      <c r="B376" s="21" t="s">
        <v>286</v>
      </c>
      <c r="C376" s="21" t="s">
        <v>287</v>
      </c>
      <c r="D376" s="18" t="s">
        <v>1924</v>
      </c>
      <c r="E376" s="21" t="s">
        <v>444</v>
      </c>
      <c r="F376" s="21" t="s">
        <v>445</v>
      </c>
      <c r="G376" s="20" t="s">
        <v>446</v>
      </c>
      <c r="H376" s="20" t="s">
        <v>447</v>
      </c>
      <c r="I376" s="20" t="s">
        <v>1594</v>
      </c>
      <c r="J376" s="22" t="s">
        <v>206</v>
      </c>
      <c r="K376" s="20" t="s">
        <v>1808</v>
      </c>
      <c r="L376" s="6" t="s">
        <v>215</v>
      </c>
      <c r="M376" s="11" t="s">
        <v>1917</v>
      </c>
      <c r="N376" s="17"/>
      <c r="O376" s="17"/>
      <c r="P376" s="7" t="s">
        <v>1915</v>
      </c>
      <c r="Q376" s="7" t="s">
        <v>1916</v>
      </c>
      <c r="R376" s="20" t="s">
        <v>942</v>
      </c>
      <c r="S376" s="21" t="str">
        <f>VLOOKUP([2]Sheet1!J356,[3]Sheet2!$A$5:$B$1247,2,0)</f>
        <v>준영구</v>
      </c>
      <c r="T376" s="20" t="s">
        <v>942</v>
      </c>
    </row>
    <row r="377" spans="1:20" ht="54" x14ac:dyDescent="0.3">
      <c r="A377" s="5">
        <v>382</v>
      </c>
      <c r="B377" s="21" t="s">
        <v>286</v>
      </c>
      <c r="C377" s="21" t="s">
        <v>287</v>
      </c>
      <c r="D377" s="18" t="s">
        <v>1924</v>
      </c>
      <c r="E377" s="21" t="s">
        <v>444</v>
      </c>
      <c r="F377" s="21" t="s">
        <v>445</v>
      </c>
      <c r="G377" s="20" t="s">
        <v>446</v>
      </c>
      <c r="H377" s="20" t="s">
        <v>447</v>
      </c>
      <c r="I377" s="20" t="s">
        <v>1594</v>
      </c>
      <c r="J377" s="22" t="s">
        <v>206</v>
      </c>
      <c r="K377" s="20" t="s">
        <v>1808</v>
      </c>
      <c r="L377" s="6" t="s">
        <v>215</v>
      </c>
      <c r="M377" s="11" t="s">
        <v>1917</v>
      </c>
      <c r="N377" s="17"/>
      <c r="O377" s="17"/>
      <c r="P377" s="7" t="s">
        <v>1915</v>
      </c>
      <c r="Q377" s="7" t="s">
        <v>1916</v>
      </c>
      <c r="R377" s="20" t="s">
        <v>943</v>
      </c>
      <c r="S377" s="21" t="str">
        <f>VLOOKUP([2]Sheet1!J357,[3]Sheet2!$A$5:$B$1247,2,0)</f>
        <v>준영구</v>
      </c>
      <c r="T377" s="20" t="s">
        <v>943</v>
      </c>
    </row>
    <row r="378" spans="1:20" ht="54" x14ac:dyDescent="0.3">
      <c r="A378" s="5">
        <v>383</v>
      </c>
      <c r="B378" s="21" t="s">
        <v>286</v>
      </c>
      <c r="C378" s="21" t="s">
        <v>287</v>
      </c>
      <c r="D378" s="18" t="s">
        <v>1924</v>
      </c>
      <c r="E378" s="21" t="s">
        <v>444</v>
      </c>
      <c r="F378" s="21" t="s">
        <v>445</v>
      </c>
      <c r="G378" s="20" t="s">
        <v>446</v>
      </c>
      <c r="H378" s="20" t="s">
        <v>447</v>
      </c>
      <c r="I378" s="20" t="s">
        <v>1594</v>
      </c>
      <c r="J378" s="22" t="s">
        <v>206</v>
      </c>
      <c r="K378" s="20" t="s">
        <v>1808</v>
      </c>
      <c r="L378" s="6" t="s">
        <v>215</v>
      </c>
      <c r="M378" s="11" t="s">
        <v>1917</v>
      </c>
      <c r="N378" s="17"/>
      <c r="O378" s="17"/>
      <c r="P378" s="7" t="s">
        <v>1915</v>
      </c>
      <c r="Q378" s="7" t="s">
        <v>1916</v>
      </c>
      <c r="R378" s="20" t="s">
        <v>944</v>
      </c>
      <c r="S378" s="21" t="str">
        <f>VLOOKUP([2]Sheet1!J358,[3]Sheet2!$A$5:$B$1247,2,0)</f>
        <v>준영구</v>
      </c>
      <c r="T378" s="20" t="s">
        <v>944</v>
      </c>
    </row>
    <row r="379" spans="1:20" ht="54" x14ac:dyDescent="0.3">
      <c r="A379" s="5">
        <v>384</v>
      </c>
      <c r="B379" s="21" t="s">
        <v>286</v>
      </c>
      <c r="C379" s="21" t="s">
        <v>287</v>
      </c>
      <c r="D379" s="18" t="s">
        <v>1924</v>
      </c>
      <c r="E379" s="21" t="s">
        <v>444</v>
      </c>
      <c r="F379" s="21" t="s">
        <v>445</v>
      </c>
      <c r="G379" s="20" t="s">
        <v>446</v>
      </c>
      <c r="H379" s="20" t="s">
        <v>447</v>
      </c>
      <c r="I379" s="20" t="s">
        <v>1594</v>
      </c>
      <c r="J379" s="22" t="s">
        <v>206</v>
      </c>
      <c r="K379" s="20" t="s">
        <v>1808</v>
      </c>
      <c r="L379" s="6" t="s">
        <v>215</v>
      </c>
      <c r="M379" s="11" t="s">
        <v>1917</v>
      </c>
      <c r="N379" s="17"/>
      <c r="O379" s="17"/>
      <c r="P379" s="7" t="s">
        <v>1915</v>
      </c>
      <c r="Q379" s="7" t="s">
        <v>1916</v>
      </c>
      <c r="R379" s="20" t="s">
        <v>945</v>
      </c>
      <c r="S379" s="21" t="str">
        <f>VLOOKUP([2]Sheet1!J359,[3]Sheet2!$A$5:$B$1247,2,0)</f>
        <v>준영구</v>
      </c>
      <c r="T379" s="20" t="s">
        <v>945</v>
      </c>
    </row>
    <row r="380" spans="1:20" ht="54" x14ac:dyDescent="0.3">
      <c r="A380" s="5">
        <v>385</v>
      </c>
      <c r="B380" s="21" t="s">
        <v>286</v>
      </c>
      <c r="C380" s="21" t="s">
        <v>287</v>
      </c>
      <c r="D380" s="18" t="s">
        <v>1924</v>
      </c>
      <c r="E380" s="21" t="s">
        <v>444</v>
      </c>
      <c r="F380" s="21" t="s">
        <v>445</v>
      </c>
      <c r="G380" s="20" t="s">
        <v>446</v>
      </c>
      <c r="H380" s="20" t="s">
        <v>447</v>
      </c>
      <c r="I380" s="20" t="s">
        <v>1594</v>
      </c>
      <c r="J380" s="22" t="s">
        <v>206</v>
      </c>
      <c r="K380" s="20" t="s">
        <v>1808</v>
      </c>
      <c r="L380" s="6" t="s">
        <v>215</v>
      </c>
      <c r="M380" s="11" t="s">
        <v>1917</v>
      </c>
      <c r="N380" s="17"/>
      <c r="O380" s="17"/>
      <c r="P380" s="7" t="s">
        <v>1915</v>
      </c>
      <c r="Q380" s="7" t="s">
        <v>1916</v>
      </c>
      <c r="R380" s="20" t="s">
        <v>946</v>
      </c>
      <c r="S380" s="21" t="str">
        <f>VLOOKUP([2]Sheet1!J360,[3]Sheet2!$A$5:$B$1247,2,0)</f>
        <v>준영구</v>
      </c>
      <c r="T380" s="20" t="s">
        <v>946</v>
      </c>
    </row>
    <row r="381" spans="1:20" ht="54" x14ac:dyDescent="0.3">
      <c r="A381" s="5">
        <v>386</v>
      </c>
      <c r="B381" s="21" t="s">
        <v>286</v>
      </c>
      <c r="C381" s="21" t="s">
        <v>287</v>
      </c>
      <c r="D381" s="18" t="s">
        <v>1924</v>
      </c>
      <c r="E381" s="21" t="s">
        <v>444</v>
      </c>
      <c r="F381" s="21" t="s">
        <v>445</v>
      </c>
      <c r="G381" s="20" t="s">
        <v>446</v>
      </c>
      <c r="H381" s="20" t="s">
        <v>448</v>
      </c>
      <c r="I381" s="20" t="s">
        <v>1594</v>
      </c>
      <c r="J381" s="22" t="s">
        <v>206</v>
      </c>
      <c r="K381" s="20" t="s">
        <v>1808</v>
      </c>
      <c r="L381" s="6" t="s">
        <v>215</v>
      </c>
      <c r="M381" s="11" t="s">
        <v>1917</v>
      </c>
      <c r="N381" s="17"/>
      <c r="O381" s="17"/>
      <c r="P381" s="7" t="s">
        <v>1915</v>
      </c>
      <c r="Q381" s="7" t="s">
        <v>1916</v>
      </c>
      <c r="R381" s="20" t="s">
        <v>947</v>
      </c>
      <c r="S381" s="21" t="str">
        <f>VLOOKUP([2]Sheet1!J361,[3]Sheet2!$A$5:$B$1247,2,0)</f>
        <v>준영구</v>
      </c>
      <c r="T381" s="20" t="s">
        <v>947</v>
      </c>
    </row>
    <row r="382" spans="1:20" ht="54" x14ac:dyDescent="0.3">
      <c r="A382" s="5">
        <v>387</v>
      </c>
      <c r="B382" s="21" t="s">
        <v>286</v>
      </c>
      <c r="C382" s="21" t="s">
        <v>287</v>
      </c>
      <c r="D382" s="18" t="s">
        <v>1924</v>
      </c>
      <c r="E382" s="21" t="s">
        <v>444</v>
      </c>
      <c r="F382" s="21" t="s">
        <v>445</v>
      </c>
      <c r="G382" s="20" t="s">
        <v>446</v>
      </c>
      <c r="H382" s="20" t="s">
        <v>449</v>
      </c>
      <c r="I382" s="20" t="s">
        <v>1594</v>
      </c>
      <c r="J382" s="22" t="s">
        <v>206</v>
      </c>
      <c r="K382" s="20" t="s">
        <v>1808</v>
      </c>
      <c r="L382" s="6" t="s">
        <v>215</v>
      </c>
      <c r="M382" s="11" t="s">
        <v>1917</v>
      </c>
      <c r="N382" s="17"/>
      <c r="O382" s="17"/>
      <c r="P382" s="7" t="s">
        <v>1915</v>
      </c>
      <c r="Q382" s="7" t="s">
        <v>1916</v>
      </c>
      <c r="R382" s="20" t="s">
        <v>948</v>
      </c>
      <c r="S382" s="21" t="str">
        <f>VLOOKUP([2]Sheet1!J362,[3]Sheet2!$A$5:$B$1247,2,0)</f>
        <v>준영구</v>
      </c>
      <c r="T382" s="20" t="s">
        <v>948</v>
      </c>
    </row>
    <row r="383" spans="1:20" ht="54" x14ac:dyDescent="0.3">
      <c r="A383" s="5">
        <v>388</v>
      </c>
      <c r="B383" s="21" t="s">
        <v>286</v>
      </c>
      <c r="C383" s="21" t="s">
        <v>287</v>
      </c>
      <c r="D383" s="18" t="s">
        <v>1924</v>
      </c>
      <c r="E383" s="21" t="s">
        <v>444</v>
      </c>
      <c r="F383" s="21" t="s">
        <v>445</v>
      </c>
      <c r="G383" s="20" t="s">
        <v>446</v>
      </c>
      <c r="H383" s="20" t="s">
        <v>450</v>
      </c>
      <c r="I383" s="20" t="s">
        <v>1595</v>
      </c>
      <c r="J383" s="22" t="s">
        <v>209</v>
      </c>
      <c r="K383" s="20" t="s">
        <v>1794</v>
      </c>
      <c r="L383" s="6" t="s">
        <v>215</v>
      </c>
      <c r="M383" s="11" t="s">
        <v>1917</v>
      </c>
      <c r="N383" s="17"/>
      <c r="O383" s="17"/>
      <c r="P383" s="7" t="s">
        <v>1915</v>
      </c>
      <c r="Q383" s="7" t="s">
        <v>1916</v>
      </c>
      <c r="R383" s="20" t="s">
        <v>949</v>
      </c>
      <c r="S383" s="21" t="str">
        <f>VLOOKUP([2]Sheet1!J363,[3]Sheet2!$A$5:$B$1247,2,0)</f>
        <v>영구</v>
      </c>
      <c r="T383" s="20" t="s">
        <v>949</v>
      </c>
    </row>
    <row r="384" spans="1:20" ht="54" x14ac:dyDescent="0.3">
      <c r="A384" s="5">
        <v>389</v>
      </c>
      <c r="B384" s="21" t="s">
        <v>286</v>
      </c>
      <c r="C384" s="21" t="s">
        <v>287</v>
      </c>
      <c r="D384" s="18" t="s">
        <v>1924</v>
      </c>
      <c r="E384" s="21" t="s">
        <v>444</v>
      </c>
      <c r="F384" s="21" t="s">
        <v>445</v>
      </c>
      <c r="G384" s="20" t="s">
        <v>446</v>
      </c>
      <c r="H384" s="20" t="s">
        <v>450</v>
      </c>
      <c r="I384" s="20" t="s">
        <v>1595</v>
      </c>
      <c r="J384" s="22" t="s">
        <v>209</v>
      </c>
      <c r="K384" s="20" t="s">
        <v>1794</v>
      </c>
      <c r="L384" s="6" t="s">
        <v>215</v>
      </c>
      <c r="M384" s="11" t="s">
        <v>1917</v>
      </c>
      <c r="N384" s="17"/>
      <c r="O384" s="17"/>
      <c r="P384" s="7" t="s">
        <v>1915</v>
      </c>
      <c r="Q384" s="7" t="s">
        <v>1916</v>
      </c>
      <c r="R384" s="20" t="s">
        <v>950</v>
      </c>
      <c r="S384" s="21" t="str">
        <f>VLOOKUP([2]Sheet1!J364,[3]Sheet2!$A$5:$B$1247,2,0)</f>
        <v>영구</v>
      </c>
      <c r="T384" s="20" t="s">
        <v>950</v>
      </c>
    </row>
    <row r="385" spans="1:20" ht="54" x14ac:dyDescent="0.3">
      <c r="A385" s="5">
        <v>390</v>
      </c>
      <c r="B385" s="21" t="s">
        <v>286</v>
      </c>
      <c r="C385" s="21" t="s">
        <v>287</v>
      </c>
      <c r="D385" s="18" t="s">
        <v>1924</v>
      </c>
      <c r="E385" s="21" t="s">
        <v>444</v>
      </c>
      <c r="F385" s="21" t="s">
        <v>445</v>
      </c>
      <c r="G385" s="20" t="s">
        <v>446</v>
      </c>
      <c r="H385" s="20" t="s">
        <v>450</v>
      </c>
      <c r="I385" s="20" t="s">
        <v>1595</v>
      </c>
      <c r="J385" s="22" t="s">
        <v>209</v>
      </c>
      <c r="K385" s="20" t="s">
        <v>1794</v>
      </c>
      <c r="L385" s="6" t="s">
        <v>215</v>
      </c>
      <c r="M385" s="11" t="s">
        <v>1917</v>
      </c>
      <c r="N385" s="17"/>
      <c r="O385" s="17"/>
      <c r="P385" s="7" t="s">
        <v>1915</v>
      </c>
      <c r="Q385" s="7" t="s">
        <v>1916</v>
      </c>
      <c r="R385" s="20" t="s">
        <v>951</v>
      </c>
      <c r="S385" s="21" t="str">
        <f>VLOOKUP([2]Sheet1!J365,[3]Sheet2!$A$5:$B$1247,2,0)</f>
        <v>영구</v>
      </c>
      <c r="T385" s="20" t="s">
        <v>951</v>
      </c>
    </row>
    <row r="386" spans="1:20" ht="54" x14ac:dyDescent="0.3">
      <c r="A386" s="5">
        <v>391</v>
      </c>
      <c r="B386" s="21" t="s">
        <v>286</v>
      </c>
      <c r="C386" s="21" t="s">
        <v>287</v>
      </c>
      <c r="D386" s="18" t="s">
        <v>1924</v>
      </c>
      <c r="E386" s="21" t="s">
        <v>444</v>
      </c>
      <c r="F386" s="21" t="s">
        <v>445</v>
      </c>
      <c r="G386" s="20" t="s">
        <v>446</v>
      </c>
      <c r="H386" s="20" t="s">
        <v>450</v>
      </c>
      <c r="I386" s="20" t="s">
        <v>1595</v>
      </c>
      <c r="J386" s="22" t="s">
        <v>209</v>
      </c>
      <c r="K386" s="20" t="s">
        <v>1794</v>
      </c>
      <c r="L386" s="6" t="s">
        <v>215</v>
      </c>
      <c r="M386" s="11" t="s">
        <v>1917</v>
      </c>
      <c r="N386" s="17"/>
      <c r="O386" s="17"/>
      <c r="P386" s="7" t="s">
        <v>1915</v>
      </c>
      <c r="Q386" s="7" t="s">
        <v>1916</v>
      </c>
      <c r="R386" s="20" t="s">
        <v>952</v>
      </c>
      <c r="S386" s="21" t="str">
        <f>VLOOKUP([2]Sheet1!J366,[3]Sheet2!$A$5:$B$1247,2,0)</f>
        <v>영구</v>
      </c>
      <c r="T386" s="20" t="s">
        <v>952</v>
      </c>
    </row>
    <row r="387" spans="1:20" ht="54" x14ac:dyDescent="0.3">
      <c r="A387" s="5">
        <v>392</v>
      </c>
      <c r="B387" s="21" t="s">
        <v>286</v>
      </c>
      <c r="C387" s="21" t="s">
        <v>287</v>
      </c>
      <c r="D387" s="18" t="s">
        <v>1924</v>
      </c>
      <c r="E387" s="21" t="s">
        <v>444</v>
      </c>
      <c r="F387" s="21" t="s">
        <v>445</v>
      </c>
      <c r="G387" s="20" t="s">
        <v>446</v>
      </c>
      <c r="H387" s="20" t="s">
        <v>450</v>
      </c>
      <c r="I387" s="20" t="s">
        <v>1595</v>
      </c>
      <c r="J387" s="22" t="s">
        <v>209</v>
      </c>
      <c r="K387" s="20" t="s">
        <v>1794</v>
      </c>
      <c r="L387" s="6" t="s">
        <v>215</v>
      </c>
      <c r="M387" s="11" t="s">
        <v>1917</v>
      </c>
      <c r="N387" s="17"/>
      <c r="O387" s="17"/>
      <c r="P387" s="7" t="s">
        <v>1915</v>
      </c>
      <c r="Q387" s="7" t="s">
        <v>1916</v>
      </c>
      <c r="R387" s="20" t="s">
        <v>953</v>
      </c>
      <c r="S387" s="21" t="str">
        <f>VLOOKUP([2]Sheet1!J367,[3]Sheet2!$A$5:$B$1247,2,0)</f>
        <v>영구</v>
      </c>
      <c r="T387" s="20" t="s">
        <v>953</v>
      </c>
    </row>
    <row r="388" spans="1:20" ht="54" x14ac:dyDescent="0.3">
      <c r="A388" s="5">
        <v>393</v>
      </c>
      <c r="B388" s="21" t="s">
        <v>286</v>
      </c>
      <c r="C388" s="21" t="s">
        <v>287</v>
      </c>
      <c r="D388" s="18" t="s">
        <v>1924</v>
      </c>
      <c r="E388" s="21" t="s">
        <v>444</v>
      </c>
      <c r="F388" s="21" t="s">
        <v>445</v>
      </c>
      <c r="G388" s="20" t="s">
        <v>446</v>
      </c>
      <c r="H388" s="20" t="s">
        <v>450</v>
      </c>
      <c r="I388" s="20" t="s">
        <v>1595</v>
      </c>
      <c r="J388" s="22" t="s">
        <v>209</v>
      </c>
      <c r="K388" s="20" t="s">
        <v>1794</v>
      </c>
      <c r="L388" s="6" t="s">
        <v>215</v>
      </c>
      <c r="M388" s="11" t="s">
        <v>1917</v>
      </c>
      <c r="N388" s="17"/>
      <c r="O388" s="17"/>
      <c r="P388" s="7" t="s">
        <v>1915</v>
      </c>
      <c r="Q388" s="7" t="s">
        <v>1916</v>
      </c>
      <c r="R388" s="20" t="s">
        <v>954</v>
      </c>
      <c r="S388" s="21" t="str">
        <f>VLOOKUP([2]Sheet1!J368,[3]Sheet2!$A$5:$B$1247,2,0)</f>
        <v>영구</v>
      </c>
      <c r="T388" s="20" t="s">
        <v>954</v>
      </c>
    </row>
    <row r="389" spans="1:20" ht="54" x14ac:dyDescent="0.3">
      <c r="A389" s="5">
        <v>394</v>
      </c>
      <c r="B389" s="21" t="s">
        <v>286</v>
      </c>
      <c r="C389" s="21" t="s">
        <v>287</v>
      </c>
      <c r="D389" s="18" t="s">
        <v>1924</v>
      </c>
      <c r="E389" s="21" t="s">
        <v>444</v>
      </c>
      <c r="F389" s="21" t="s">
        <v>445</v>
      </c>
      <c r="G389" s="20" t="s">
        <v>446</v>
      </c>
      <c r="H389" s="20" t="s">
        <v>450</v>
      </c>
      <c r="I389" s="20" t="s">
        <v>1595</v>
      </c>
      <c r="J389" s="22" t="s">
        <v>209</v>
      </c>
      <c r="K389" s="20" t="s">
        <v>1794</v>
      </c>
      <c r="L389" s="6" t="s">
        <v>215</v>
      </c>
      <c r="M389" s="11" t="s">
        <v>1917</v>
      </c>
      <c r="N389" s="17"/>
      <c r="O389" s="17"/>
      <c r="P389" s="7" t="s">
        <v>1915</v>
      </c>
      <c r="Q389" s="7" t="s">
        <v>1916</v>
      </c>
      <c r="R389" s="20" t="s">
        <v>955</v>
      </c>
      <c r="S389" s="21" t="str">
        <f>VLOOKUP([2]Sheet1!J369,[3]Sheet2!$A$5:$B$1247,2,0)</f>
        <v>영구</v>
      </c>
      <c r="T389" s="20" t="s">
        <v>955</v>
      </c>
    </row>
    <row r="390" spans="1:20" ht="54" x14ac:dyDescent="0.3">
      <c r="A390" s="5">
        <v>395</v>
      </c>
      <c r="B390" s="21" t="s">
        <v>286</v>
      </c>
      <c r="C390" s="21" t="s">
        <v>287</v>
      </c>
      <c r="D390" s="18" t="s">
        <v>1924</v>
      </c>
      <c r="E390" s="21" t="s">
        <v>444</v>
      </c>
      <c r="F390" s="21" t="s">
        <v>445</v>
      </c>
      <c r="G390" s="20" t="s">
        <v>446</v>
      </c>
      <c r="H390" s="20" t="s">
        <v>451</v>
      </c>
      <c r="I390" s="20" t="s">
        <v>1594</v>
      </c>
      <c r="J390" s="22" t="s">
        <v>206</v>
      </c>
      <c r="K390" s="20" t="s">
        <v>1808</v>
      </c>
      <c r="L390" s="6" t="s">
        <v>215</v>
      </c>
      <c r="M390" s="11" t="s">
        <v>1917</v>
      </c>
      <c r="N390" s="17"/>
      <c r="O390" s="17"/>
      <c r="P390" s="7" t="s">
        <v>1915</v>
      </c>
      <c r="Q390" s="7" t="s">
        <v>1916</v>
      </c>
      <c r="R390" s="20" t="s">
        <v>956</v>
      </c>
      <c r="S390" s="21" t="str">
        <f>VLOOKUP([2]Sheet1!J370,[3]Sheet2!$A$5:$B$1247,2,0)</f>
        <v>준영구</v>
      </c>
      <c r="T390" s="20" t="s">
        <v>956</v>
      </c>
    </row>
    <row r="391" spans="1:20" ht="54" x14ac:dyDescent="0.3">
      <c r="A391" s="5">
        <v>396</v>
      </c>
      <c r="B391" s="21" t="s">
        <v>286</v>
      </c>
      <c r="C391" s="21" t="s">
        <v>287</v>
      </c>
      <c r="D391" s="18" t="s">
        <v>1924</v>
      </c>
      <c r="E391" s="21" t="s">
        <v>444</v>
      </c>
      <c r="F391" s="21" t="s">
        <v>445</v>
      </c>
      <c r="G391" s="20" t="s">
        <v>446</v>
      </c>
      <c r="H391" s="20" t="s">
        <v>451</v>
      </c>
      <c r="I391" s="20" t="s">
        <v>1594</v>
      </c>
      <c r="J391" s="22" t="s">
        <v>206</v>
      </c>
      <c r="K391" s="20" t="s">
        <v>1808</v>
      </c>
      <c r="L391" s="6" t="s">
        <v>215</v>
      </c>
      <c r="M391" s="11" t="s">
        <v>1917</v>
      </c>
      <c r="N391" s="17"/>
      <c r="O391" s="17"/>
      <c r="P391" s="7" t="s">
        <v>1915</v>
      </c>
      <c r="Q391" s="7" t="s">
        <v>1916</v>
      </c>
      <c r="R391" s="20" t="s">
        <v>957</v>
      </c>
      <c r="S391" s="21" t="str">
        <f>VLOOKUP([2]Sheet1!J371,[3]Sheet2!$A$5:$B$1247,2,0)</f>
        <v>준영구</v>
      </c>
      <c r="T391" s="20" t="s">
        <v>957</v>
      </c>
    </row>
    <row r="392" spans="1:20" ht="54" x14ac:dyDescent="0.3">
      <c r="A392" s="5">
        <v>397</v>
      </c>
      <c r="B392" s="21" t="s">
        <v>286</v>
      </c>
      <c r="C392" s="21" t="s">
        <v>287</v>
      </c>
      <c r="D392" s="18" t="s">
        <v>1924</v>
      </c>
      <c r="E392" s="21" t="s">
        <v>444</v>
      </c>
      <c r="F392" s="21" t="s">
        <v>445</v>
      </c>
      <c r="G392" s="20" t="s">
        <v>446</v>
      </c>
      <c r="H392" s="20" t="s">
        <v>452</v>
      </c>
      <c r="I392" s="20" t="s">
        <v>1596</v>
      </c>
      <c r="J392" s="22" t="s">
        <v>206</v>
      </c>
      <c r="K392" s="20" t="s">
        <v>1808</v>
      </c>
      <c r="L392" s="6" t="s">
        <v>215</v>
      </c>
      <c r="M392" s="11" t="s">
        <v>1917</v>
      </c>
      <c r="N392" s="17"/>
      <c r="O392" s="17"/>
      <c r="P392" s="7" t="s">
        <v>1915</v>
      </c>
      <c r="Q392" s="7" t="s">
        <v>1916</v>
      </c>
      <c r="R392" s="20" t="s">
        <v>958</v>
      </c>
      <c r="S392" s="21" t="str">
        <f>VLOOKUP([2]Sheet1!J372,[3]Sheet2!$A$5:$B$1247,2,0)</f>
        <v>준영구</v>
      </c>
      <c r="T392" s="20" t="s">
        <v>958</v>
      </c>
    </row>
    <row r="393" spans="1:20" ht="54" x14ac:dyDescent="0.3">
      <c r="A393" s="5">
        <v>398</v>
      </c>
      <c r="B393" s="21" t="s">
        <v>286</v>
      </c>
      <c r="C393" s="21" t="s">
        <v>287</v>
      </c>
      <c r="D393" s="18" t="s">
        <v>1924</v>
      </c>
      <c r="E393" s="21" t="s">
        <v>444</v>
      </c>
      <c r="F393" s="21" t="s">
        <v>445</v>
      </c>
      <c r="G393" s="20" t="s">
        <v>446</v>
      </c>
      <c r="H393" s="20" t="s">
        <v>453</v>
      </c>
      <c r="I393" s="20" t="s">
        <v>1597</v>
      </c>
      <c r="J393" s="22" t="s">
        <v>206</v>
      </c>
      <c r="K393" s="20" t="s">
        <v>1808</v>
      </c>
      <c r="L393" s="6" t="s">
        <v>215</v>
      </c>
      <c r="M393" s="11" t="s">
        <v>1917</v>
      </c>
      <c r="N393" s="17"/>
      <c r="O393" s="17"/>
      <c r="P393" s="7" t="s">
        <v>1915</v>
      </c>
      <c r="Q393" s="7" t="s">
        <v>1916</v>
      </c>
      <c r="R393" s="20" t="s">
        <v>959</v>
      </c>
      <c r="S393" s="21" t="str">
        <f>VLOOKUP([2]Sheet1!J373,[3]Sheet2!$A$5:$B$1247,2,0)</f>
        <v>준영구</v>
      </c>
      <c r="T393" s="21" t="s">
        <v>1989</v>
      </c>
    </row>
    <row r="394" spans="1:20" ht="54" x14ac:dyDescent="0.3">
      <c r="A394" s="5">
        <v>399</v>
      </c>
      <c r="B394" s="21" t="s">
        <v>286</v>
      </c>
      <c r="C394" s="21" t="s">
        <v>287</v>
      </c>
      <c r="D394" s="18" t="s">
        <v>1924</v>
      </c>
      <c r="E394" s="21" t="s">
        <v>444</v>
      </c>
      <c r="F394" s="21" t="s">
        <v>445</v>
      </c>
      <c r="G394" s="20" t="s">
        <v>446</v>
      </c>
      <c r="H394" s="20" t="s">
        <v>454</v>
      </c>
      <c r="I394" s="20" t="s">
        <v>1598</v>
      </c>
      <c r="J394" s="22" t="s">
        <v>206</v>
      </c>
      <c r="K394" s="20" t="s">
        <v>1808</v>
      </c>
      <c r="L394" s="6" t="s">
        <v>215</v>
      </c>
      <c r="M394" s="11" t="s">
        <v>1917</v>
      </c>
      <c r="N394" s="17"/>
      <c r="O394" s="17"/>
      <c r="P394" s="7" t="s">
        <v>1915</v>
      </c>
      <c r="Q394" s="7" t="s">
        <v>1916</v>
      </c>
      <c r="R394" s="20" t="s">
        <v>960</v>
      </c>
      <c r="S394" s="21" t="str">
        <f>VLOOKUP([2]Sheet1!J374,[3]Sheet2!$A$5:$B$1247,2,0)</f>
        <v>준영구</v>
      </c>
      <c r="T394" s="20" t="s">
        <v>960</v>
      </c>
    </row>
    <row r="395" spans="1:20" ht="54" x14ac:dyDescent="0.3">
      <c r="A395" s="5">
        <v>400</v>
      </c>
      <c r="B395" s="21" t="s">
        <v>286</v>
      </c>
      <c r="C395" s="21" t="s">
        <v>287</v>
      </c>
      <c r="D395" s="18" t="s">
        <v>1924</v>
      </c>
      <c r="E395" s="21" t="s">
        <v>444</v>
      </c>
      <c r="F395" s="21" t="s">
        <v>445</v>
      </c>
      <c r="G395" s="20" t="s">
        <v>446</v>
      </c>
      <c r="H395" s="20" t="s">
        <v>454</v>
      </c>
      <c r="I395" s="20" t="s">
        <v>1598</v>
      </c>
      <c r="J395" s="22" t="s">
        <v>206</v>
      </c>
      <c r="K395" s="20" t="s">
        <v>1808</v>
      </c>
      <c r="L395" s="6" t="s">
        <v>215</v>
      </c>
      <c r="M395" s="11" t="s">
        <v>1917</v>
      </c>
      <c r="N395" s="17"/>
      <c r="O395" s="17"/>
      <c r="P395" s="7" t="s">
        <v>1915</v>
      </c>
      <c r="Q395" s="7" t="s">
        <v>1916</v>
      </c>
      <c r="R395" s="20" t="s">
        <v>961</v>
      </c>
      <c r="S395" s="21" t="str">
        <f>VLOOKUP([2]Sheet1!J375,[3]Sheet2!$A$5:$B$1247,2,0)</f>
        <v>준영구</v>
      </c>
      <c r="T395" s="20" t="s">
        <v>961</v>
      </c>
    </row>
    <row r="396" spans="1:20" ht="54" x14ac:dyDescent="0.3">
      <c r="A396" s="5">
        <v>401</v>
      </c>
      <c r="B396" s="21" t="s">
        <v>286</v>
      </c>
      <c r="C396" s="21" t="s">
        <v>287</v>
      </c>
      <c r="D396" s="18" t="s">
        <v>1924</v>
      </c>
      <c r="E396" s="21" t="s">
        <v>444</v>
      </c>
      <c r="F396" s="21" t="s">
        <v>445</v>
      </c>
      <c r="G396" s="20" t="s">
        <v>446</v>
      </c>
      <c r="H396" s="20" t="s">
        <v>454</v>
      </c>
      <c r="I396" s="20" t="s">
        <v>1598</v>
      </c>
      <c r="J396" s="22" t="s">
        <v>206</v>
      </c>
      <c r="K396" s="20" t="s">
        <v>1808</v>
      </c>
      <c r="L396" s="6" t="s">
        <v>215</v>
      </c>
      <c r="M396" s="11" t="s">
        <v>1917</v>
      </c>
      <c r="N396" s="17"/>
      <c r="O396" s="17"/>
      <c r="P396" s="7" t="s">
        <v>1915</v>
      </c>
      <c r="Q396" s="7" t="s">
        <v>1916</v>
      </c>
      <c r="R396" s="20" t="s">
        <v>962</v>
      </c>
      <c r="S396" s="21" t="str">
        <f>VLOOKUP([2]Sheet1!J376,[3]Sheet2!$A$5:$B$1247,2,0)</f>
        <v>준영구</v>
      </c>
      <c r="T396" s="20" t="s">
        <v>962</v>
      </c>
    </row>
    <row r="397" spans="1:20" ht="54" x14ac:dyDescent="0.3">
      <c r="A397" s="5">
        <v>402</v>
      </c>
      <c r="B397" s="21" t="s">
        <v>286</v>
      </c>
      <c r="C397" s="21" t="s">
        <v>287</v>
      </c>
      <c r="D397" s="18" t="s">
        <v>1924</v>
      </c>
      <c r="E397" s="21" t="s">
        <v>444</v>
      </c>
      <c r="F397" s="21" t="s">
        <v>445</v>
      </c>
      <c r="G397" s="20" t="s">
        <v>446</v>
      </c>
      <c r="H397" s="20" t="s">
        <v>455</v>
      </c>
      <c r="I397" s="20" t="s">
        <v>1598</v>
      </c>
      <c r="J397" s="22" t="s">
        <v>206</v>
      </c>
      <c r="K397" s="20" t="s">
        <v>1808</v>
      </c>
      <c r="L397" s="6" t="s">
        <v>215</v>
      </c>
      <c r="M397" s="11" t="s">
        <v>1917</v>
      </c>
      <c r="N397" s="17"/>
      <c r="O397" s="17"/>
      <c r="P397" s="7" t="s">
        <v>1915</v>
      </c>
      <c r="Q397" s="7" t="s">
        <v>1916</v>
      </c>
      <c r="R397" s="20" t="s">
        <v>963</v>
      </c>
      <c r="S397" s="21" t="str">
        <f>VLOOKUP([2]Sheet1!J377,[3]Sheet2!$A$5:$B$1247,2,0)</f>
        <v>준영구</v>
      </c>
      <c r="T397" s="20" t="s">
        <v>963</v>
      </c>
    </row>
    <row r="398" spans="1:20" ht="54" x14ac:dyDescent="0.3">
      <c r="A398" s="5">
        <v>403</v>
      </c>
      <c r="B398" s="21" t="s">
        <v>286</v>
      </c>
      <c r="C398" s="21" t="s">
        <v>287</v>
      </c>
      <c r="D398" s="18" t="s">
        <v>1924</v>
      </c>
      <c r="E398" s="21" t="s">
        <v>444</v>
      </c>
      <c r="F398" s="21" t="s">
        <v>445</v>
      </c>
      <c r="G398" s="20" t="s">
        <v>446</v>
      </c>
      <c r="H398" s="20" t="s">
        <v>455</v>
      </c>
      <c r="I398" s="20" t="s">
        <v>1598</v>
      </c>
      <c r="J398" s="22" t="s">
        <v>206</v>
      </c>
      <c r="K398" s="20" t="s">
        <v>1808</v>
      </c>
      <c r="L398" s="6" t="s">
        <v>215</v>
      </c>
      <c r="M398" s="11" t="s">
        <v>1917</v>
      </c>
      <c r="N398" s="17"/>
      <c r="O398" s="17"/>
      <c r="P398" s="7" t="s">
        <v>1915</v>
      </c>
      <c r="Q398" s="7" t="s">
        <v>1916</v>
      </c>
      <c r="R398" s="20" t="s">
        <v>964</v>
      </c>
      <c r="S398" s="21" t="str">
        <f>VLOOKUP([2]Sheet1!J378,[3]Sheet2!$A$5:$B$1247,2,0)</f>
        <v>준영구</v>
      </c>
      <c r="T398" s="20" t="s">
        <v>964</v>
      </c>
    </row>
    <row r="399" spans="1:20" ht="54" x14ac:dyDescent="0.3">
      <c r="A399" s="5">
        <v>404</v>
      </c>
      <c r="B399" s="21" t="s">
        <v>286</v>
      </c>
      <c r="C399" s="21" t="s">
        <v>287</v>
      </c>
      <c r="D399" s="18" t="s">
        <v>1924</v>
      </c>
      <c r="E399" s="21" t="s">
        <v>444</v>
      </c>
      <c r="F399" s="21" t="s">
        <v>445</v>
      </c>
      <c r="G399" s="20" t="s">
        <v>446</v>
      </c>
      <c r="H399" s="20" t="s">
        <v>455</v>
      </c>
      <c r="I399" s="20" t="s">
        <v>1598</v>
      </c>
      <c r="J399" s="22" t="s">
        <v>206</v>
      </c>
      <c r="K399" s="20" t="s">
        <v>1808</v>
      </c>
      <c r="L399" s="6" t="s">
        <v>215</v>
      </c>
      <c r="M399" s="11" t="s">
        <v>1917</v>
      </c>
      <c r="N399" s="17"/>
      <c r="O399" s="17"/>
      <c r="P399" s="7" t="s">
        <v>1915</v>
      </c>
      <c r="Q399" s="7" t="s">
        <v>1916</v>
      </c>
      <c r="R399" s="20" t="s">
        <v>965</v>
      </c>
      <c r="S399" s="21" t="str">
        <f>VLOOKUP([2]Sheet1!J379,[3]Sheet2!$A$5:$B$1247,2,0)</f>
        <v>준영구</v>
      </c>
      <c r="T399" s="20" t="s">
        <v>965</v>
      </c>
    </row>
    <row r="400" spans="1:20" ht="54" x14ac:dyDescent="0.3">
      <c r="A400" s="5">
        <v>405</v>
      </c>
      <c r="B400" s="21" t="s">
        <v>286</v>
      </c>
      <c r="C400" s="21" t="s">
        <v>287</v>
      </c>
      <c r="D400" s="18" t="s">
        <v>1924</v>
      </c>
      <c r="E400" s="21" t="s">
        <v>444</v>
      </c>
      <c r="F400" s="21" t="s">
        <v>445</v>
      </c>
      <c r="G400" s="20" t="s">
        <v>446</v>
      </c>
      <c r="H400" s="20" t="s">
        <v>456</v>
      </c>
      <c r="I400" s="20" t="s">
        <v>1594</v>
      </c>
      <c r="J400" s="22" t="s">
        <v>206</v>
      </c>
      <c r="K400" s="20" t="s">
        <v>1808</v>
      </c>
      <c r="L400" s="6" t="s">
        <v>215</v>
      </c>
      <c r="M400" s="11" t="s">
        <v>1917</v>
      </c>
      <c r="N400" s="17"/>
      <c r="O400" s="17"/>
      <c r="P400" s="7" t="s">
        <v>1915</v>
      </c>
      <c r="Q400" s="7" t="s">
        <v>1916</v>
      </c>
      <c r="R400" s="20" t="s">
        <v>966</v>
      </c>
      <c r="S400" s="21" t="str">
        <f>VLOOKUP([2]Sheet1!J380,[3]Sheet2!$A$5:$B$1247,2,0)</f>
        <v>준영구</v>
      </c>
      <c r="T400" s="20" t="s">
        <v>966</v>
      </c>
    </row>
    <row r="401" spans="1:20" ht="54" x14ac:dyDescent="0.3">
      <c r="A401" s="5">
        <v>406</v>
      </c>
      <c r="B401" s="21" t="s">
        <v>286</v>
      </c>
      <c r="C401" s="21" t="s">
        <v>287</v>
      </c>
      <c r="D401" s="18" t="s">
        <v>1924</v>
      </c>
      <c r="E401" s="21" t="s">
        <v>444</v>
      </c>
      <c r="F401" s="21" t="s">
        <v>445</v>
      </c>
      <c r="G401" s="20" t="s">
        <v>446</v>
      </c>
      <c r="H401" s="20" t="s">
        <v>457</v>
      </c>
      <c r="I401" s="20" t="s">
        <v>1599</v>
      </c>
      <c r="J401" s="22" t="s">
        <v>206</v>
      </c>
      <c r="K401" s="20" t="s">
        <v>1809</v>
      </c>
      <c r="L401" s="6" t="s">
        <v>215</v>
      </c>
      <c r="M401" s="11" t="s">
        <v>1917</v>
      </c>
      <c r="N401" s="17"/>
      <c r="O401" s="17"/>
      <c r="P401" s="7" t="s">
        <v>1915</v>
      </c>
      <c r="Q401" s="7" t="s">
        <v>1916</v>
      </c>
      <c r="R401" s="20" t="s">
        <v>967</v>
      </c>
      <c r="S401" s="21" t="str">
        <f>VLOOKUP([2]Sheet1!J381,[3]Sheet2!$A$5:$B$1247,2,0)</f>
        <v>준영구</v>
      </c>
      <c r="T401" s="20" t="s">
        <v>967</v>
      </c>
    </row>
    <row r="402" spans="1:20" ht="54" x14ac:dyDescent="0.3">
      <c r="A402" s="5">
        <v>407</v>
      </c>
      <c r="B402" s="21" t="s">
        <v>286</v>
      </c>
      <c r="C402" s="21" t="s">
        <v>287</v>
      </c>
      <c r="D402" s="18" t="s">
        <v>1924</v>
      </c>
      <c r="E402" s="21" t="s">
        <v>444</v>
      </c>
      <c r="F402" s="21" t="s">
        <v>445</v>
      </c>
      <c r="G402" s="20" t="s">
        <v>446</v>
      </c>
      <c r="H402" s="20" t="s">
        <v>457</v>
      </c>
      <c r="I402" s="20" t="s">
        <v>1599</v>
      </c>
      <c r="J402" s="22" t="s">
        <v>206</v>
      </c>
      <c r="K402" s="20" t="s">
        <v>1809</v>
      </c>
      <c r="L402" s="6" t="s">
        <v>215</v>
      </c>
      <c r="M402" s="11" t="s">
        <v>1917</v>
      </c>
      <c r="N402" s="17"/>
      <c r="O402" s="17"/>
      <c r="P402" s="7" t="s">
        <v>1915</v>
      </c>
      <c r="Q402" s="7" t="s">
        <v>1916</v>
      </c>
      <c r="R402" s="20" t="s">
        <v>968</v>
      </c>
      <c r="S402" s="21" t="str">
        <f>VLOOKUP([2]Sheet1!J382,[3]Sheet2!$A$5:$B$1247,2,0)</f>
        <v>준영구</v>
      </c>
      <c r="T402" s="20" t="s">
        <v>968</v>
      </c>
    </row>
    <row r="403" spans="1:20" ht="54" x14ac:dyDescent="0.3">
      <c r="A403" s="5">
        <v>408</v>
      </c>
      <c r="B403" s="21" t="s">
        <v>286</v>
      </c>
      <c r="C403" s="21" t="s">
        <v>287</v>
      </c>
      <c r="D403" s="18" t="s">
        <v>1924</v>
      </c>
      <c r="E403" s="21" t="s">
        <v>444</v>
      </c>
      <c r="F403" s="21" t="s">
        <v>445</v>
      </c>
      <c r="G403" s="20" t="s">
        <v>446</v>
      </c>
      <c r="H403" s="20" t="s">
        <v>458</v>
      </c>
      <c r="I403" s="20" t="s">
        <v>1600</v>
      </c>
      <c r="J403" s="22" t="s">
        <v>206</v>
      </c>
      <c r="K403" s="20" t="s">
        <v>1810</v>
      </c>
      <c r="L403" s="6" t="s">
        <v>215</v>
      </c>
      <c r="M403" s="11" t="s">
        <v>1917</v>
      </c>
      <c r="N403" s="17"/>
      <c r="O403" s="17"/>
      <c r="P403" s="7" t="s">
        <v>1915</v>
      </c>
      <c r="Q403" s="7" t="s">
        <v>1916</v>
      </c>
      <c r="R403" s="20" t="s">
        <v>969</v>
      </c>
      <c r="S403" s="21" t="str">
        <f>VLOOKUP([2]Sheet1!J383,[3]Sheet2!$A$5:$B$1247,2,0)</f>
        <v>준영구</v>
      </c>
      <c r="T403" s="20" t="s">
        <v>969</v>
      </c>
    </row>
    <row r="404" spans="1:20" ht="54" x14ac:dyDescent="0.3">
      <c r="A404" s="5">
        <v>409</v>
      </c>
      <c r="B404" s="21" t="s">
        <v>286</v>
      </c>
      <c r="C404" s="21" t="s">
        <v>287</v>
      </c>
      <c r="D404" s="18" t="s">
        <v>1924</v>
      </c>
      <c r="E404" s="21" t="s">
        <v>444</v>
      </c>
      <c r="F404" s="21" t="s">
        <v>445</v>
      </c>
      <c r="G404" s="20" t="s">
        <v>446</v>
      </c>
      <c r="H404" s="20" t="s">
        <v>458</v>
      </c>
      <c r="I404" s="20" t="s">
        <v>1600</v>
      </c>
      <c r="J404" s="22" t="s">
        <v>206</v>
      </c>
      <c r="K404" s="20" t="s">
        <v>1810</v>
      </c>
      <c r="L404" s="6" t="s">
        <v>215</v>
      </c>
      <c r="M404" s="11" t="s">
        <v>1917</v>
      </c>
      <c r="N404" s="17"/>
      <c r="O404" s="17"/>
      <c r="P404" s="7" t="s">
        <v>1915</v>
      </c>
      <c r="Q404" s="7" t="s">
        <v>1916</v>
      </c>
      <c r="R404" s="20" t="s">
        <v>501</v>
      </c>
      <c r="S404" s="21" t="str">
        <f>VLOOKUP([2]Sheet1!J384,[3]Sheet2!$A$5:$B$1247,2,0)</f>
        <v>준영구</v>
      </c>
      <c r="T404" s="20" t="s">
        <v>501</v>
      </c>
    </row>
    <row r="405" spans="1:20" ht="40.5" x14ac:dyDescent="0.3">
      <c r="A405" s="5">
        <v>410</v>
      </c>
      <c r="B405" s="21" t="s">
        <v>286</v>
      </c>
      <c r="C405" s="21" t="s">
        <v>287</v>
      </c>
      <c r="D405" s="18" t="s">
        <v>1924</v>
      </c>
      <c r="E405" s="21" t="s">
        <v>444</v>
      </c>
      <c r="F405" s="21" t="s">
        <v>445</v>
      </c>
      <c r="G405" s="20" t="s">
        <v>446</v>
      </c>
      <c r="H405" s="20" t="s">
        <v>459</v>
      </c>
      <c r="I405" s="20" t="s">
        <v>1601</v>
      </c>
      <c r="J405" s="22" t="s">
        <v>209</v>
      </c>
      <c r="K405" s="20" t="s">
        <v>1811</v>
      </c>
      <c r="L405" s="6" t="s">
        <v>215</v>
      </c>
      <c r="M405" s="11" t="s">
        <v>1917</v>
      </c>
      <c r="N405" s="17"/>
      <c r="O405" s="17"/>
      <c r="P405" s="7" t="s">
        <v>1915</v>
      </c>
      <c r="Q405" s="7" t="s">
        <v>1916</v>
      </c>
      <c r="R405" s="20" t="s">
        <v>970</v>
      </c>
      <c r="S405" s="21" t="str">
        <f>VLOOKUP([2]Sheet1!J385,[3]Sheet2!$A$5:$B$1247,2,0)</f>
        <v>영구</v>
      </c>
      <c r="T405" s="20" t="s">
        <v>970</v>
      </c>
    </row>
    <row r="406" spans="1:20" ht="40.5" x14ac:dyDescent="0.3">
      <c r="A406" s="5">
        <v>411</v>
      </c>
      <c r="B406" s="21" t="s">
        <v>286</v>
      </c>
      <c r="C406" s="21" t="s">
        <v>287</v>
      </c>
      <c r="D406" s="18" t="s">
        <v>1924</v>
      </c>
      <c r="E406" s="21" t="s">
        <v>444</v>
      </c>
      <c r="F406" s="21" t="s">
        <v>445</v>
      </c>
      <c r="G406" s="20" t="s">
        <v>446</v>
      </c>
      <c r="H406" s="20" t="s">
        <v>459</v>
      </c>
      <c r="I406" s="20" t="s">
        <v>1601</v>
      </c>
      <c r="J406" s="22" t="s">
        <v>209</v>
      </c>
      <c r="K406" s="20" t="s">
        <v>1811</v>
      </c>
      <c r="L406" s="6" t="s">
        <v>215</v>
      </c>
      <c r="M406" s="11" t="s">
        <v>1917</v>
      </c>
      <c r="N406" s="17"/>
      <c r="O406" s="17"/>
      <c r="P406" s="7" t="s">
        <v>1915</v>
      </c>
      <c r="Q406" s="7" t="s">
        <v>1916</v>
      </c>
      <c r="R406" s="20" t="s">
        <v>971</v>
      </c>
      <c r="S406" s="21" t="str">
        <f>VLOOKUP([2]Sheet1!J386,[3]Sheet2!$A$5:$B$1247,2,0)</f>
        <v>영구</v>
      </c>
      <c r="T406" s="20" t="s">
        <v>971</v>
      </c>
    </row>
    <row r="407" spans="1:20" ht="54" x14ac:dyDescent="0.3">
      <c r="A407" s="5">
        <v>412</v>
      </c>
      <c r="B407" s="21" t="s">
        <v>286</v>
      </c>
      <c r="C407" s="21" t="s">
        <v>287</v>
      </c>
      <c r="D407" s="18" t="s">
        <v>1924</v>
      </c>
      <c r="E407" s="21" t="s">
        <v>444</v>
      </c>
      <c r="F407" s="21" t="s">
        <v>445</v>
      </c>
      <c r="G407" s="20" t="s">
        <v>446</v>
      </c>
      <c r="H407" s="20" t="s">
        <v>460</v>
      </c>
      <c r="I407" s="20" t="s">
        <v>1602</v>
      </c>
      <c r="J407" s="22" t="s">
        <v>206</v>
      </c>
      <c r="K407" s="20" t="s">
        <v>1812</v>
      </c>
      <c r="L407" s="6" t="s">
        <v>215</v>
      </c>
      <c r="M407" s="11" t="s">
        <v>1917</v>
      </c>
      <c r="N407" s="17"/>
      <c r="O407" s="17"/>
      <c r="P407" s="7" t="s">
        <v>1915</v>
      </c>
      <c r="Q407" s="7" t="s">
        <v>1916</v>
      </c>
      <c r="R407" s="20" t="s">
        <v>972</v>
      </c>
      <c r="S407" s="21" t="str">
        <f>VLOOKUP([2]Sheet1!J387,[3]Sheet2!$A$5:$B$1247,2,0)</f>
        <v>준영구</v>
      </c>
      <c r="T407" s="20" t="s">
        <v>972</v>
      </c>
    </row>
    <row r="408" spans="1:20" ht="54" x14ac:dyDescent="0.3">
      <c r="A408" s="5">
        <v>413</v>
      </c>
      <c r="B408" s="21" t="s">
        <v>286</v>
      </c>
      <c r="C408" s="21" t="s">
        <v>287</v>
      </c>
      <c r="D408" s="18" t="s">
        <v>1924</v>
      </c>
      <c r="E408" s="21" t="s">
        <v>444</v>
      </c>
      <c r="F408" s="21" t="s">
        <v>445</v>
      </c>
      <c r="G408" s="20" t="s">
        <v>446</v>
      </c>
      <c r="H408" s="20" t="s">
        <v>460</v>
      </c>
      <c r="I408" s="20" t="s">
        <v>1602</v>
      </c>
      <c r="J408" s="22" t="s">
        <v>206</v>
      </c>
      <c r="K408" s="20" t="s">
        <v>1812</v>
      </c>
      <c r="L408" s="6" t="s">
        <v>215</v>
      </c>
      <c r="M408" s="11" t="s">
        <v>1917</v>
      </c>
      <c r="N408" s="17"/>
      <c r="O408" s="17"/>
      <c r="P408" s="7" t="s">
        <v>1915</v>
      </c>
      <c r="Q408" s="7" t="s">
        <v>1916</v>
      </c>
      <c r="R408" s="20" t="s">
        <v>973</v>
      </c>
      <c r="S408" s="21" t="str">
        <f>VLOOKUP([2]Sheet1!J388,[3]Sheet2!$A$5:$B$1247,2,0)</f>
        <v>10년</v>
      </c>
      <c r="T408" s="20" t="s">
        <v>973</v>
      </c>
    </row>
    <row r="409" spans="1:20" ht="54" x14ac:dyDescent="0.3">
      <c r="A409" s="5">
        <v>414</v>
      </c>
      <c r="B409" s="21" t="s">
        <v>286</v>
      </c>
      <c r="C409" s="21" t="s">
        <v>287</v>
      </c>
      <c r="D409" s="18" t="s">
        <v>1924</v>
      </c>
      <c r="E409" s="21" t="s">
        <v>444</v>
      </c>
      <c r="F409" s="21" t="s">
        <v>445</v>
      </c>
      <c r="G409" s="20" t="s">
        <v>446</v>
      </c>
      <c r="H409" s="20" t="s">
        <v>461</v>
      </c>
      <c r="I409" s="20" t="s">
        <v>1603</v>
      </c>
      <c r="J409" s="22" t="s">
        <v>27</v>
      </c>
      <c r="K409" s="20" t="s">
        <v>1813</v>
      </c>
      <c r="L409" s="6" t="s">
        <v>215</v>
      </c>
      <c r="M409" s="11" t="s">
        <v>1917</v>
      </c>
      <c r="N409" s="17"/>
      <c r="O409" s="17"/>
      <c r="P409" s="7" t="s">
        <v>1915</v>
      </c>
      <c r="Q409" s="7" t="s">
        <v>1916</v>
      </c>
      <c r="R409" s="20" t="s">
        <v>974</v>
      </c>
      <c r="S409" s="21" t="str">
        <f>VLOOKUP([2]Sheet1!J389,[3]Sheet2!$A$5:$B$1247,2,0)</f>
        <v>10년</v>
      </c>
      <c r="T409" s="20" t="s">
        <v>974</v>
      </c>
    </row>
    <row r="410" spans="1:20" ht="54" x14ac:dyDescent="0.3">
      <c r="A410" s="5">
        <v>415</v>
      </c>
      <c r="B410" s="21" t="s">
        <v>286</v>
      </c>
      <c r="C410" s="21" t="s">
        <v>287</v>
      </c>
      <c r="D410" s="18" t="s">
        <v>1924</v>
      </c>
      <c r="E410" s="21" t="s">
        <v>444</v>
      </c>
      <c r="F410" s="21" t="s">
        <v>445</v>
      </c>
      <c r="G410" s="20" t="s">
        <v>446</v>
      </c>
      <c r="H410" s="20" t="s">
        <v>461</v>
      </c>
      <c r="I410" s="20" t="s">
        <v>1603</v>
      </c>
      <c r="J410" s="22" t="s">
        <v>27</v>
      </c>
      <c r="K410" s="20" t="s">
        <v>1813</v>
      </c>
      <c r="L410" s="6" t="s">
        <v>215</v>
      </c>
      <c r="M410" s="11" t="s">
        <v>1917</v>
      </c>
      <c r="N410" s="17"/>
      <c r="O410" s="17"/>
      <c r="P410" s="7" t="s">
        <v>1915</v>
      </c>
      <c r="Q410" s="7" t="s">
        <v>1916</v>
      </c>
      <c r="R410" s="20" t="s">
        <v>975</v>
      </c>
      <c r="S410" s="21" t="str">
        <f>VLOOKUP([2]Sheet1!J390,[3]Sheet2!$A$5:$B$1247,2,0)</f>
        <v>10년</v>
      </c>
      <c r="T410" s="20" t="s">
        <v>975</v>
      </c>
    </row>
    <row r="411" spans="1:20" ht="54" x14ac:dyDescent="0.3">
      <c r="A411" s="5">
        <v>416</v>
      </c>
      <c r="B411" s="21" t="s">
        <v>286</v>
      </c>
      <c r="C411" s="21" t="s">
        <v>287</v>
      </c>
      <c r="D411" s="18" t="s">
        <v>1924</v>
      </c>
      <c r="E411" s="21" t="s">
        <v>444</v>
      </c>
      <c r="F411" s="21" t="s">
        <v>445</v>
      </c>
      <c r="G411" s="20" t="s">
        <v>446</v>
      </c>
      <c r="H411" s="20" t="s">
        <v>461</v>
      </c>
      <c r="I411" s="20" t="s">
        <v>1603</v>
      </c>
      <c r="J411" s="22" t="s">
        <v>27</v>
      </c>
      <c r="K411" s="20" t="s">
        <v>1813</v>
      </c>
      <c r="L411" s="6" t="s">
        <v>215</v>
      </c>
      <c r="M411" s="11" t="s">
        <v>1917</v>
      </c>
      <c r="N411" s="17"/>
      <c r="O411" s="17"/>
      <c r="P411" s="7" t="s">
        <v>1915</v>
      </c>
      <c r="Q411" s="7" t="s">
        <v>1916</v>
      </c>
      <c r="R411" s="20" t="s">
        <v>976</v>
      </c>
      <c r="S411" s="21" t="str">
        <f>VLOOKUP([2]Sheet1!J391,[3]Sheet2!$A$5:$B$1247,2,0)</f>
        <v>10년</v>
      </c>
      <c r="T411" s="20" t="s">
        <v>976</v>
      </c>
    </row>
    <row r="412" spans="1:20" ht="54" x14ac:dyDescent="0.3">
      <c r="A412" s="5">
        <v>417</v>
      </c>
      <c r="B412" s="21" t="s">
        <v>286</v>
      </c>
      <c r="C412" s="21" t="s">
        <v>287</v>
      </c>
      <c r="D412" s="18" t="s">
        <v>1924</v>
      </c>
      <c r="E412" s="21" t="s">
        <v>444</v>
      </c>
      <c r="F412" s="21" t="s">
        <v>445</v>
      </c>
      <c r="G412" s="20" t="s">
        <v>446</v>
      </c>
      <c r="H412" s="20" t="s">
        <v>462</v>
      </c>
      <c r="I412" s="20" t="s">
        <v>1604</v>
      </c>
      <c r="J412" s="22" t="s">
        <v>27</v>
      </c>
      <c r="K412" s="20" t="s">
        <v>1814</v>
      </c>
      <c r="L412" s="6" t="s">
        <v>215</v>
      </c>
      <c r="M412" s="11" t="s">
        <v>1917</v>
      </c>
      <c r="N412" s="17"/>
      <c r="O412" s="17"/>
      <c r="P412" s="7" t="s">
        <v>1915</v>
      </c>
      <c r="Q412" s="7" t="s">
        <v>1916</v>
      </c>
      <c r="R412" s="20" t="s">
        <v>977</v>
      </c>
      <c r="S412" s="21" t="str">
        <f>VLOOKUP([2]Sheet1!J392,[3]Sheet2!$A$5:$B$1247,2,0)</f>
        <v>10년</v>
      </c>
      <c r="T412" s="20" t="s">
        <v>977</v>
      </c>
    </row>
    <row r="413" spans="1:20" ht="40.5" x14ac:dyDescent="0.3">
      <c r="A413" s="5">
        <v>418</v>
      </c>
      <c r="B413" s="21" t="s">
        <v>286</v>
      </c>
      <c r="C413" s="21" t="s">
        <v>287</v>
      </c>
      <c r="D413" s="18" t="s">
        <v>1924</v>
      </c>
      <c r="E413" s="21" t="s">
        <v>444</v>
      </c>
      <c r="F413" s="21" t="s">
        <v>444</v>
      </c>
      <c r="G413" s="20" t="s">
        <v>463</v>
      </c>
      <c r="H413" s="20" t="s">
        <v>464</v>
      </c>
      <c r="I413" s="20" t="s">
        <v>1605</v>
      </c>
      <c r="J413" s="22" t="s">
        <v>26</v>
      </c>
      <c r="K413" s="20" t="s">
        <v>1815</v>
      </c>
      <c r="L413" s="6" t="s">
        <v>215</v>
      </c>
      <c r="M413" s="11" t="s">
        <v>1917</v>
      </c>
      <c r="N413" s="17"/>
      <c r="O413" s="17"/>
      <c r="P413" s="7" t="s">
        <v>1915</v>
      </c>
      <c r="Q413" s="7" t="s">
        <v>1916</v>
      </c>
      <c r="R413" s="20" t="s">
        <v>464</v>
      </c>
      <c r="S413" s="21" t="str">
        <f>VLOOKUP([2]Sheet1!J393,[3]Sheet2!$A$5:$B$1247,2,0)</f>
        <v>5년</v>
      </c>
      <c r="T413" s="20" t="s">
        <v>464</v>
      </c>
    </row>
    <row r="414" spans="1:20" ht="40.5" x14ac:dyDescent="0.3">
      <c r="A414" s="5">
        <v>419</v>
      </c>
      <c r="B414" s="21" t="s">
        <v>286</v>
      </c>
      <c r="C414" s="21" t="s">
        <v>287</v>
      </c>
      <c r="D414" s="18" t="s">
        <v>1924</v>
      </c>
      <c r="E414" s="21" t="s">
        <v>444</v>
      </c>
      <c r="F414" s="21" t="s">
        <v>444</v>
      </c>
      <c r="G414" s="20" t="s">
        <v>465</v>
      </c>
      <c r="H414" s="20" t="s">
        <v>466</v>
      </c>
      <c r="I414" s="20" t="s">
        <v>1606</v>
      </c>
      <c r="J414" s="22" t="s">
        <v>26</v>
      </c>
      <c r="K414" s="20" t="s">
        <v>1816</v>
      </c>
      <c r="L414" s="6" t="s">
        <v>215</v>
      </c>
      <c r="M414" s="11" t="s">
        <v>1917</v>
      </c>
      <c r="N414" s="17"/>
      <c r="O414" s="17"/>
      <c r="P414" s="7" t="s">
        <v>1915</v>
      </c>
      <c r="Q414" s="7" t="s">
        <v>1916</v>
      </c>
      <c r="R414" s="20" t="s">
        <v>466</v>
      </c>
      <c r="S414" s="21" t="str">
        <f>VLOOKUP([2]Sheet1!J394,[3]Sheet2!$A$5:$B$1247,2,0)</f>
        <v>5년</v>
      </c>
      <c r="T414" s="20" t="s">
        <v>466</v>
      </c>
    </row>
    <row r="415" spans="1:20" ht="40.5" x14ac:dyDescent="0.3">
      <c r="A415" s="5">
        <v>420</v>
      </c>
      <c r="B415" s="21" t="s">
        <v>286</v>
      </c>
      <c r="C415" s="21" t="s">
        <v>287</v>
      </c>
      <c r="D415" s="18" t="s">
        <v>1924</v>
      </c>
      <c r="E415" s="21" t="s">
        <v>444</v>
      </c>
      <c r="F415" s="21" t="s">
        <v>444</v>
      </c>
      <c r="G415" s="20" t="s">
        <v>467</v>
      </c>
      <c r="H415" s="20" t="s">
        <v>468</v>
      </c>
      <c r="I415" s="20" t="s">
        <v>1607</v>
      </c>
      <c r="J415" s="22" t="s">
        <v>28</v>
      </c>
      <c r="K415" s="20" t="s">
        <v>1817</v>
      </c>
      <c r="L415" s="6" t="s">
        <v>215</v>
      </c>
      <c r="M415" s="11" t="s">
        <v>1917</v>
      </c>
      <c r="N415" s="17"/>
      <c r="O415" s="17"/>
      <c r="P415" s="7" t="s">
        <v>1915</v>
      </c>
      <c r="Q415" s="7" t="s">
        <v>1916</v>
      </c>
      <c r="R415" s="20" t="s">
        <v>978</v>
      </c>
      <c r="S415" s="21" t="str">
        <f>VLOOKUP([2]Sheet1!J395,[3]Sheet2!$A$5:$B$1247,2,0)</f>
        <v>3년</v>
      </c>
      <c r="T415" s="20" t="s">
        <v>978</v>
      </c>
    </row>
    <row r="416" spans="1:20" ht="40.5" x14ac:dyDescent="0.3">
      <c r="A416" s="5">
        <v>421</v>
      </c>
      <c r="B416" s="21" t="s">
        <v>286</v>
      </c>
      <c r="C416" s="21" t="s">
        <v>287</v>
      </c>
      <c r="D416" s="18" t="s">
        <v>1924</v>
      </c>
      <c r="E416" s="21" t="s">
        <v>36</v>
      </c>
      <c r="F416" s="21" t="s">
        <v>469</v>
      </c>
      <c r="G416" s="20" t="s">
        <v>37</v>
      </c>
      <c r="H416" s="20" t="s">
        <v>470</v>
      </c>
      <c r="I416" s="20" t="s">
        <v>1608</v>
      </c>
      <c r="J416" s="22" t="s">
        <v>206</v>
      </c>
      <c r="K416" s="20" t="s">
        <v>1818</v>
      </c>
      <c r="L416" s="6" t="s">
        <v>215</v>
      </c>
      <c r="M416" s="11" t="s">
        <v>1917</v>
      </c>
      <c r="N416" s="17"/>
      <c r="O416" s="17"/>
      <c r="P416" s="7" t="s">
        <v>1915</v>
      </c>
      <c r="Q416" s="7" t="s">
        <v>1916</v>
      </c>
      <c r="R416" s="20" t="s">
        <v>979</v>
      </c>
      <c r="S416" s="21" t="str">
        <f>VLOOKUP([2]Sheet1!J396,[3]Sheet2!$A$5:$B$1247,2,0)</f>
        <v>준영구</v>
      </c>
      <c r="T416" s="20" t="s">
        <v>979</v>
      </c>
    </row>
    <row r="417" spans="1:20" ht="40.5" x14ac:dyDescent="0.3">
      <c r="A417" s="5">
        <v>422</v>
      </c>
      <c r="B417" s="21" t="s">
        <v>286</v>
      </c>
      <c r="C417" s="21" t="s">
        <v>287</v>
      </c>
      <c r="D417" s="18" t="s">
        <v>1924</v>
      </c>
      <c r="E417" s="21" t="s">
        <v>36</v>
      </c>
      <c r="F417" s="21" t="s">
        <v>469</v>
      </c>
      <c r="G417" s="20" t="s">
        <v>37</v>
      </c>
      <c r="H417" s="20" t="s">
        <v>470</v>
      </c>
      <c r="I417" s="20" t="s">
        <v>1608</v>
      </c>
      <c r="J417" s="22" t="s">
        <v>206</v>
      </c>
      <c r="K417" s="20" t="s">
        <v>1818</v>
      </c>
      <c r="L417" s="6" t="s">
        <v>215</v>
      </c>
      <c r="M417" s="11" t="s">
        <v>1917</v>
      </c>
      <c r="N417" s="17"/>
      <c r="O417" s="17"/>
      <c r="P417" s="7" t="s">
        <v>1915</v>
      </c>
      <c r="Q417" s="7" t="s">
        <v>1916</v>
      </c>
      <c r="R417" s="20" t="s">
        <v>980</v>
      </c>
      <c r="S417" s="21" t="str">
        <f>VLOOKUP([2]Sheet1!J397,[3]Sheet2!$A$5:$B$1247,2,0)</f>
        <v>10년</v>
      </c>
      <c r="T417" s="20" t="s">
        <v>980</v>
      </c>
    </row>
    <row r="418" spans="1:20" ht="40.5" x14ac:dyDescent="0.3">
      <c r="A418" s="5">
        <v>423</v>
      </c>
      <c r="B418" s="21" t="s">
        <v>286</v>
      </c>
      <c r="C418" s="21" t="s">
        <v>287</v>
      </c>
      <c r="D418" s="18" t="s">
        <v>1924</v>
      </c>
      <c r="E418" s="21" t="s">
        <v>36</v>
      </c>
      <c r="F418" s="21" t="s">
        <v>469</v>
      </c>
      <c r="G418" s="20" t="s">
        <v>37</v>
      </c>
      <c r="H418" s="20" t="s">
        <v>470</v>
      </c>
      <c r="I418" s="20" t="s">
        <v>1608</v>
      </c>
      <c r="J418" s="22" t="s">
        <v>206</v>
      </c>
      <c r="K418" s="20" t="s">
        <v>1818</v>
      </c>
      <c r="L418" s="6" t="s">
        <v>215</v>
      </c>
      <c r="M418" s="11" t="s">
        <v>1917</v>
      </c>
      <c r="N418" s="17"/>
      <c r="O418" s="17"/>
      <c r="P418" s="7" t="s">
        <v>1915</v>
      </c>
      <c r="Q418" s="7" t="s">
        <v>1916</v>
      </c>
      <c r="R418" s="20" t="s">
        <v>981</v>
      </c>
      <c r="S418" s="21" t="str">
        <f>VLOOKUP([2]Sheet1!J398,[3]Sheet2!$A$5:$B$1247,2,0)</f>
        <v>10년</v>
      </c>
      <c r="T418" s="20" t="s">
        <v>981</v>
      </c>
    </row>
    <row r="419" spans="1:20" ht="40.5" x14ac:dyDescent="0.3">
      <c r="A419" s="5">
        <v>424</v>
      </c>
      <c r="B419" s="21" t="s">
        <v>286</v>
      </c>
      <c r="C419" s="21" t="s">
        <v>287</v>
      </c>
      <c r="D419" s="18" t="s">
        <v>1924</v>
      </c>
      <c r="E419" s="21" t="s">
        <v>36</v>
      </c>
      <c r="F419" s="21" t="s">
        <v>469</v>
      </c>
      <c r="G419" s="20" t="s">
        <v>37</v>
      </c>
      <c r="H419" s="20" t="s">
        <v>470</v>
      </c>
      <c r="I419" s="20" t="s">
        <v>1608</v>
      </c>
      <c r="J419" s="22" t="s">
        <v>206</v>
      </c>
      <c r="K419" s="20" t="s">
        <v>1818</v>
      </c>
      <c r="L419" s="6" t="s">
        <v>215</v>
      </c>
      <c r="M419" s="11" t="s">
        <v>1917</v>
      </c>
      <c r="N419" s="17"/>
      <c r="O419" s="17"/>
      <c r="P419" s="7" t="s">
        <v>1915</v>
      </c>
      <c r="Q419" s="7" t="s">
        <v>1916</v>
      </c>
      <c r="R419" s="20" t="s">
        <v>111</v>
      </c>
      <c r="S419" s="21" t="str">
        <f>VLOOKUP([2]Sheet1!J399,[3]Sheet2!$A$5:$B$1247,2,0)</f>
        <v>3년</v>
      </c>
      <c r="T419" s="20" t="s">
        <v>111</v>
      </c>
    </row>
    <row r="420" spans="1:20" ht="54" x14ac:dyDescent="0.3">
      <c r="A420" s="5">
        <v>425</v>
      </c>
      <c r="B420" s="21" t="s">
        <v>286</v>
      </c>
      <c r="C420" s="21" t="s">
        <v>287</v>
      </c>
      <c r="D420" s="18" t="s">
        <v>1926</v>
      </c>
      <c r="E420" s="21" t="s">
        <v>36</v>
      </c>
      <c r="F420" s="21" t="s">
        <v>469</v>
      </c>
      <c r="G420" s="20" t="s">
        <v>471</v>
      </c>
      <c r="H420" s="20" t="s">
        <v>472</v>
      </c>
      <c r="I420" s="20" t="s">
        <v>1609</v>
      </c>
      <c r="J420" s="22" t="s">
        <v>206</v>
      </c>
      <c r="K420" s="20" t="s">
        <v>1819</v>
      </c>
      <c r="L420" s="6" t="s">
        <v>215</v>
      </c>
      <c r="M420" s="11" t="s">
        <v>1917</v>
      </c>
      <c r="N420" s="17"/>
      <c r="O420" s="17"/>
      <c r="P420" s="7" t="s">
        <v>1915</v>
      </c>
      <c r="Q420" s="7" t="s">
        <v>1916</v>
      </c>
      <c r="R420" s="20" t="s">
        <v>982</v>
      </c>
      <c r="S420" s="21" t="str">
        <f>[2]Sheet1!H400</f>
        <v>준영구</v>
      </c>
      <c r="T420" s="20" t="s">
        <v>982</v>
      </c>
    </row>
    <row r="421" spans="1:20" ht="54" x14ac:dyDescent="0.3">
      <c r="A421" s="5">
        <v>426</v>
      </c>
      <c r="B421" s="21" t="s">
        <v>286</v>
      </c>
      <c r="C421" s="21" t="s">
        <v>287</v>
      </c>
      <c r="D421" s="18" t="s">
        <v>1926</v>
      </c>
      <c r="E421" s="21" t="s">
        <v>36</v>
      </c>
      <c r="F421" s="21" t="s">
        <v>469</v>
      </c>
      <c r="G421" s="20" t="s">
        <v>471</v>
      </c>
      <c r="H421" s="20" t="s">
        <v>472</v>
      </c>
      <c r="I421" s="20" t="s">
        <v>1609</v>
      </c>
      <c r="J421" s="22" t="s">
        <v>206</v>
      </c>
      <c r="K421" s="20" t="s">
        <v>1819</v>
      </c>
      <c r="L421" s="6" t="s">
        <v>215</v>
      </c>
      <c r="M421" s="11" t="s">
        <v>1917</v>
      </c>
      <c r="N421" s="17"/>
      <c r="O421" s="17"/>
      <c r="P421" s="7" t="s">
        <v>1915</v>
      </c>
      <c r="Q421" s="7" t="s">
        <v>1916</v>
      </c>
      <c r="R421" s="20" t="s">
        <v>107</v>
      </c>
      <c r="S421" s="21" t="str">
        <f>VLOOKUP([2]Sheet1!J401,[3]Sheet2!$A$5:$B$1247,2,0)</f>
        <v>준영구</v>
      </c>
      <c r="T421" s="20" t="s">
        <v>107</v>
      </c>
    </row>
    <row r="422" spans="1:20" ht="54" x14ac:dyDescent="0.3">
      <c r="A422" s="5">
        <v>427</v>
      </c>
      <c r="B422" s="21" t="s">
        <v>286</v>
      </c>
      <c r="C422" s="21" t="s">
        <v>287</v>
      </c>
      <c r="D422" s="18" t="s">
        <v>1926</v>
      </c>
      <c r="E422" s="21" t="s">
        <v>36</v>
      </c>
      <c r="F422" s="21" t="s">
        <v>469</v>
      </c>
      <c r="G422" s="20" t="s">
        <v>471</v>
      </c>
      <c r="H422" s="20" t="s">
        <v>472</v>
      </c>
      <c r="I422" s="20" t="s">
        <v>1609</v>
      </c>
      <c r="J422" s="22" t="s">
        <v>206</v>
      </c>
      <c r="K422" s="20" t="s">
        <v>1819</v>
      </c>
      <c r="L422" s="6" t="s">
        <v>215</v>
      </c>
      <c r="M422" s="11" t="s">
        <v>1917</v>
      </c>
      <c r="N422" s="17"/>
      <c r="O422" s="17"/>
      <c r="P422" s="7" t="s">
        <v>1915</v>
      </c>
      <c r="Q422" s="7" t="s">
        <v>1916</v>
      </c>
      <c r="R422" s="20" t="s">
        <v>983</v>
      </c>
      <c r="S422" s="21" t="str">
        <f>VLOOKUP([2]Sheet1!J402,[3]Sheet2!$A$5:$B$1247,2,0)</f>
        <v>10년</v>
      </c>
      <c r="T422" s="20" t="s">
        <v>983</v>
      </c>
    </row>
    <row r="423" spans="1:20" ht="54" x14ac:dyDescent="0.3">
      <c r="A423" s="5">
        <v>428</v>
      </c>
      <c r="B423" s="21" t="s">
        <v>286</v>
      </c>
      <c r="C423" s="21" t="s">
        <v>287</v>
      </c>
      <c r="D423" s="18" t="s">
        <v>1924</v>
      </c>
      <c r="E423" s="21" t="s">
        <v>444</v>
      </c>
      <c r="F423" s="21" t="s">
        <v>445</v>
      </c>
      <c r="G423" s="20" t="s">
        <v>446</v>
      </c>
      <c r="H423" s="20" t="s">
        <v>453</v>
      </c>
      <c r="I423" s="20" t="s">
        <v>1597</v>
      </c>
      <c r="J423" s="22" t="s">
        <v>206</v>
      </c>
      <c r="K423" s="20" t="s">
        <v>1808</v>
      </c>
      <c r="L423" s="20" t="s">
        <v>959</v>
      </c>
      <c r="M423" s="11"/>
      <c r="N423" s="17"/>
      <c r="O423" s="17"/>
      <c r="P423" s="7"/>
      <c r="Q423" s="7"/>
      <c r="R423" s="20" t="s">
        <v>959</v>
      </c>
      <c r="S423" s="21" t="s">
        <v>1991</v>
      </c>
      <c r="T423" s="21" t="s">
        <v>1990</v>
      </c>
    </row>
    <row r="424" spans="1:20" ht="54" x14ac:dyDescent="0.3">
      <c r="A424" s="5">
        <v>429</v>
      </c>
      <c r="B424" s="21" t="s">
        <v>286</v>
      </c>
      <c r="C424" s="21" t="s">
        <v>287</v>
      </c>
      <c r="D424" s="18" t="s">
        <v>1926</v>
      </c>
      <c r="E424" s="21" t="s">
        <v>36</v>
      </c>
      <c r="F424" s="21" t="s">
        <v>469</v>
      </c>
      <c r="G424" s="20" t="s">
        <v>471</v>
      </c>
      <c r="H424" s="20" t="s">
        <v>472</v>
      </c>
      <c r="I424" s="20" t="s">
        <v>1609</v>
      </c>
      <c r="J424" s="22" t="s">
        <v>206</v>
      </c>
      <c r="K424" s="20" t="s">
        <v>1819</v>
      </c>
      <c r="L424" s="6" t="s">
        <v>215</v>
      </c>
      <c r="M424" s="11" t="s">
        <v>1917</v>
      </c>
      <c r="N424" s="17"/>
      <c r="O424" s="17"/>
      <c r="P424" s="7" t="s">
        <v>1915</v>
      </c>
      <c r="Q424" s="7" t="s">
        <v>1916</v>
      </c>
      <c r="R424" s="20" t="s">
        <v>108</v>
      </c>
      <c r="S424" s="21" t="str">
        <f>VLOOKUP([2]Sheet1!J403,[3]Sheet2!$A$5:$B$1247,2,0)</f>
        <v>10년</v>
      </c>
      <c r="T424" s="20" t="s">
        <v>108</v>
      </c>
    </row>
    <row r="425" spans="1:20" ht="54" x14ac:dyDescent="0.3">
      <c r="A425" s="5">
        <v>430</v>
      </c>
      <c r="B425" s="21" t="s">
        <v>286</v>
      </c>
      <c r="C425" s="21" t="s">
        <v>287</v>
      </c>
      <c r="D425" s="18" t="s">
        <v>1926</v>
      </c>
      <c r="E425" s="21" t="s">
        <v>36</v>
      </c>
      <c r="F425" s="21" t="s">
        <v>469</v>
      </c>
      <c r="G425" s="20" t="s">
        <v>471</v>
      </c>
      <c r="H425" s="20" t="s">
        <v>472</v>
      </c>
      <c r="I425" s="20" t="s">
        <v>1609</v>
      </c>
      <c r="J425" s="22" t="s">
        <v>206</v>
      </c>
      <c r="K425" s="20" t="s">
        <v>1819</v>
      </c>
      <c r="L425" s="6" t="s">
        <v>215</v>
      </c>
      <c r="M425" s="11" t="s">
        <v>1917</v>
      </c>
      <c r="N425" s="17"/>
      <c r="O425" s="17"/>
      <c r="P425" s="7" t="s">
        <v>1915</v>
      </c>
      <c r="Q425" s="7" t="s">
        <v>1916</v>
      </c>
      <c r="R425" s="20" t="s">
        <v>109</v>
      </c>
      <c r="S425" s="21" t="str">
        <f>VLOOKUP([2]Sheet1!J404,[3]Sheet2!$A$5:$B$1247,2,0)</f>
        <v>10년</v>
      </c>
      <c r="T425" s="20" t="s">
        <v>109</v>
      </c>
    </row>
    <row r="426" spans="1:20" ht="54" x14ac:dyDescent="0.3">
      <c r="A426" s="5">
        <v>431</v>
      </c>
      <c r="B426" s="21" t="s">
        <v>286</v>
      </c>
      <c r="C426" s="21" t="s">
        <v>287</v>
      </c>
      <c r="D426" s="18" t="s">
        <v>1926</v>
      </c>
      <c r="E426" s="21" t="s">
        <v>36</v>
      </c>
      <c r="F426" s="21" t="s">
        <v>469</v>
      </c>
      <c r="G426" s="20" t="s">
        <v>471</v>
      </c>
      <c r="H426" s="20" t="s">
        <v>472</v>
      </c>
      <c r="I426" s="20" t="s">
        <v>1609</v>
      </c>
      <c r="J426" s="22" t="s">
        <v>206</v>
      </c>
      <c r="K426" s="20" t="s">
        <v>1819</v>
      </c>
      <c r="L426" s="6" t="s">
        <v>215</v>
      </c>
      <c r="M426" s="11" t="s">
        <v>1917</v>
      </c>
      <c r="N426" s="17"/>
      <c r="O426" s="17"/>
      <c r="P426" s="7" t="s">
        <v>1915</v>
      </c>
      <c r="Q426" s="7" t="s">
        <v>1916</v>
      </c>
      <c r="R426" s="20" t="s">
        <v>984</v>
      </c>
      <c r="S426" s="21" t="str">
        <f>VLOOKUP([2]Sheet1!J405,[3]Sheet2!$A$5:$B$1247,2,0)</f>
        <v>10년</v>
      </c>
      <c r="T426" s="20" t="s">
        <v>984</v>
      </c>
    </row>
    <row r="427" spans="1:20" ht="54" x14ac:dyDescent="0.3">
      <c r="A427" s="5">
        <v>432</v>
      </c>
      <c r="B427" s="21" t="s">
        <v>286</v>
      </c>
      <c r="C427" s="21" t="s">
        <v>287</v>
      </c>
      <c r="D427" s="18" t="s">
        <v>1926</v>
      </c>
      <c r="E427" s="21" t="s">
        <v>36</v>
      </c>
      <c r="F427" s="21" t="s">
        <v>469</v>
      </c>
      <c r="G427" s="20" t="s">
        <v>471</v>
      </c>
      <c r="H427" s="20" t="s">
        <v>472</v>
      </c>
      <c r="I427" s="20" t="s">
        <v>1609</v>
      </c>
      <c r="J427" s="22" t="s">
        <v>206</v>
      </c>
      <c r="K427" s="20" t="s">
        <v>1819</v>
      </c>
      <c r="L427" s="6" t="s">
        <v>215</v>
      </c>
      <c r="M427" s="11" t="s">
        <v>1917</v>
      </c>
      <c r="N427" s="17"/>
      <c r="O427" s="17"/>
      <c r="P427" s="7" t="s">
        <v>1915</v>
      </c>
      <c r="Q427" s="7" t="s">
        <v>1916</v>
      </c>
      <c r="R427" s="20" t="s">
        <v>985</v>
      </c>
      <c r="S427" s="21" t="str">
        <f>[2]Sheet1!H406</f>
        <v>준영구</v>
      </c>
      <c r="T427" s="20" t="s">
        <v>985</v>
      </c>
    </row>
    <row r="428" spans="1:20" ht="54" x14ac:dyDescent="0.3">
      <c r="A428" s="5">
        <v>433</v>
      </c>
      <c r="B428" s="21" t="s">
        <v>286</v>
      </c>
      <c r="C428" s="21" t="s">
        <v>287</v>
      </c>
      <c r="D428" s="18" t="s">
        <v>1926</v>
      </c>
      <c r="E428" s="21" t="s">
        <v>36</v>
      </c>
      <c r="F428" s="21" t="s">
        <v>469</v>
      </c>
      <c r="G428" s="20" t="s">
        <v>471</v>
      </c>
      <c r="H428" s="20" t="s">
        <v>472</v>
      </c>
      <c r="I428" s="20" t="s">
        <v>1609</v>
      </c>
      <c r="J428" s="22" t="s">
        <v>206</v>
      </c>
      <c r="K428" s="20" t="s">
        <v>1819</v>
      </c>
      <c r="L428" s="6" t="s">
        <v>215</v>
      </c>
      <c r="M428" s="11" t="s">
        <v>1917</v>
      </c>
      <c r="N428" s="17"/>
      <c r="O428" s="17"/>
      <c r="P428" s="7" t="s">
        <v>1915</v>
      </c>
      <c r="Q428" s="7" t="s">
        <v>1916</v>
      </c>
      <c r="R428" s="20" t="s">
        <v>110</v>
      </c>
      <c r="S428" s="21" t="str">
        <f>VLOOKUP([2]Sheet1!J407,[3]Sheet2!$A$5:$B$1247,2,0)</f>
        <v>10년</v>
      </c>
      <c r="T428" s="20" t="s">
        <v>110</v>
      </c>
    </row>
    <row r="429" spans="1:20" ht="54" x14ac:dyDescent="0.3">
      <c r="A429" s="5">
        <v>434</v>
      </c>
      <c r="B429" s="21" t="s">
        <v>286</v>
      </c>
      <c r="C429" s="21" t="s">
        <v>287</v>
      </c>
      <c r="D429" s="18" t="s">
        <v>1926</v>
      </c>
      <c r="E429" s="21" t="s">
        <v>36</v>
      </c>
      <c r="F429" s="21" t="s">
        <v>469</v>
      </c>
      <c r="G429" s="20" t="s">
        <v>471</v>
      </c>
      <c r="H429" s="20" t="s">
        <v>472</v>
      </c>
      <c r="I429" s="20" t="s">
        <v>1609</v>
      </c>
      <c r="J429" s="22" t="s">
        <v>206</v>
      </c>
      <c r="K429" s="20" t="s">
        <v>1819</v>
      </c>
      <c r="L429" s="6" t="s">
        <v>215</v>
      </c>
      <c r="M429" s="11" t="s">
        <v>1917</v>
      </c>
      <c r="N429" s="17"/>
      <c r="O429" s="17"/>
      <c r="P429" s="7" t="s">
        <v>1915</v>
      </c>
      <c r="Q429" s="7" t="s">
        <v>1916</v>
      </c>
      <c r="R429" s="20" t="s">
        <v>111</v>
      </c>
      <c r="S429" s="21" t="str">
        <f>VLOOKUP([2]Sheet1!J408,[3]Sheet2!$A$5:$B$1247,2,0)</f>
        <v>3년</v>
      </c>
      <c r="T429" s="20" t="s">
        <v>111</v>
      </c>
    </row>
    <row r="430" spans="1:20" ht="54" x14ac:dyDescent="0.3">
      <c r="A430" s="5">
        <v>435</v>
      </c>
      <c r="B430" s="21" t="s">
        <v>286</v>
      </c>
      <c r="C430" s="21" t="s">
        <v>287</v>
      </c>
      <c r="D430" s="18" t="s">
        <v>1926</v>
      </c>
      <c r="E430" s="21" t="s">
        <v>36</v>
      </c>
      <c r="F430" s="21" t="s">
        <v>469</v>
      </c>
      <c r="G430" s="20" t="s">
        <v>471</v>
      </c>
      <c r="H430" s="20" t="s">
        <v>473</v>
      </c>
      <c r="I430" s="20" t="s">
        <v>1610</v>
      </c>
      <c r="J430" s="22" t="s">
        <v>27</v>
      </c>
      <c r="K430" s="20" t="s">
        <v>1820</v>
      </c>
      <c r="L430" s="6" t="s">
        <v>215</v>
      </c>
      <c r="M430" s="11" t="s">
        <v>1917</v>
      </c>
      <c r="N430" s="17"/>
      <c r="O430" s="17"/>
      <c r="P430" s="7" t="s">
        <v>1915</v>
      </c>
      <c r="Q430" s="7" t="s">
        <v>1916</v>
      </c>
      <c r="R430" s="20" t="s">
        <v>986</v>
      </c>
      <c r="S430" s="21" t="str">
        <f>[2]Sheet1!H409</f>
        <v>10년</v>
      </c>
      <c r="T430" s="20" t="s">
        <v>986</v>
      </c>
    </row>
    <row r="431" spans="1:20" ht="54" x14ac:dyDescent="0.3">
      <c r="A431" s="5">
        <v>436</v>
      </c>
      <c r="B431" s="21" t="s">
        <v>286</v>
      </c>
      <c r="C431" s="21" t="s">
        <v>287</v>
      </c>
      <c r="D431" s="18" t="s">
        <v>1926</v>
      </c>
      <c r="E431" s="21" t="s">
        <v>36</v>
      </c>
      <c r="F431" s="21" t="s">
        <v>469</v>
      </c>
      <c r="G431" s="20" t="s">
        <v>471</v>
      </c>
      <c r="H431" s="20" t="s">
        <v>474</v>
      </c>
      <c r="I431" s="20" t="s">
        <v>1611</v>
      </c>
      <c r="J431" s="22" t="s">
        <v>206</v>
      </c>
      <c r="K431" s="20" t="s">
        <v>1821</v>
      </c>
      <c r="L431" s="6" t="s">
        <v>215</v>
      </c>
      <c r="M431" s="11" t="s">
        <v>1917</v>
      </c>
      <c r="N431" s="17"/>
      <c r="O431" s="17"/>
      <c r="P431" s="7" t="s">
        <v>1915</v>
      </c>
      <c r="Q431" s="7" t="s">
        <v>1916</v>
      </c>
      <c r="R431" s="20" t="s">
        <v>987</v>
      </c>
      <c r="S431" s="21" t="str">
        <f>VLOOKUP([2]Sheet1!J410,[3]Sheet2!$A$5:$B$1247,2,0)</f>
        <v>준영구</v>
      </c>
      <c r="T431" s="20" t="s">
        <v>987</v>
      </c>
    </row>
    <row r="432" spans="1:20" ht="54" x14ac:dyDescent="0.3">
      <c r="A432" s="5">
        <v>437</v>
      </c>
      <c r="B432" s="21" t="s">
        <v>286</v>
      </c>
      <c r="C432" s="21" t="s">
        <v>287</v>
      </c>
      <c r="D432" s="18" t="s">
        <v>1926</v>
      </c>
      <c r="E432" s="21" t="s">
        <v>36</v>
      </c>
      <c r="F432" s="21" t="s">
        <v>469</v>
      </c>
      <c r="G432" s="20" t="s">
        <v>471</v>
      </c>
      <c r="H432" s="20" t="s">
        <v>474</v>
      </c>
      <c r="I432" s="20" t="s">
        <v>1611</v>
      </c>
      <c r="J432" s="22" t="s">
        <v>206</v>
      </c>
      <c r="K432" s="20" t="s">
        <v>1821</v>
      </c>
      <c r="L432" s="6" t="s">
        <v>215</v>
      </c>
      <c r="M432" s="11" t="s">
        <v>1917</v>
      </c>
      <c r="N432" s="17"/>
      <c r="O432" s="17"/>
      <c r="P432" s="7" t="s">
        <v>1915</v>
      </c>
      <c r="Q432" s="7" t="s">
        <v>1916</v>
      </c>
      <c r="R432" s="20" t="s">
        <v>112</v>
      </c>
      <c r="S432" s="21" t="str">
        <f>VLOOKUP([2]Sheet1!J411,[3]Sheet2!$A$5:$B$1247,2,0)</f>
        <v>준영구</v>
      </c>
      <c r="T432" s="20" t="s">
        <v>112</v>
      </c>
    </row>
    <row r="433" spans="1:20" ht="54" x14ac:dyDescent="0.3">
      <c r="A433" s="5">
        <v>438</v>
      </c>
      <c r="B433" s="21" t="s">
        <v>286</v>
      </c>
      <c r="C433" s="21" t="s">
        <v>287</v>
      </c>
      <c r="D433" s="18" t="s">
        <v>1926</v>
      </c>
      <c r="E433" s="21" t="s">
        <v>36</v>
      </c>
      <c r="F433" s="21" t="s">
        <v>469</v>
      </c>
      <c r="G433" s="20" t="s">
        <v>471</v>
      </c>
      <c r="H433" s="20" t="s">
        <v>475</v>
      </c>
      <c r="I433" s="20" t="s">
        <v>1612</v>
      </c>
      <c r="J433" s="22" t="s">
        <v>206</v>
      </c>
      <c r="K433" s="20" t="s">
        <v>1822</v>
      </c>
      <c r="L433" s="6" t="s">
        <v>215</v>
      </c>
      <c r="M433" s="11" t="s">
        <v>1917</v>
      </c>
      <c r="N433" s="17"/>
      <c r="O433" s="17"/>
      <c r="P433" s="7" t="s">
        <v>1915</v>
      </c>
      <c r="Q433" s="7" t="s">
        <v>1916</v>
      </c>
      <c r="R433" s="20" t="s">
        <v>988</v>
      </c>
      <c r="S433" s="21" t="str">
        <f>VLOOKUP([2]Sheet1!J412,[3]Sheet2!$A$5:$B$1247,2,0)</f>
        <v>준영구</v>
      </c>
      <c r="T433" s="20" t="s">
        <v>988</v>
      </c>
    </row>
    <row r="434" spans="1:20" ht="54" x14ac:dyDescent="0.3">
      <c r="A434" s="5">
        <v>439</v>
      </c>
      <c r="B434" s="21" t="s">
        <v>286</v>
      </c>
      <c r="C434" s="21" t="s">
        <v>287</v>
      </c>
      <c r="D434" s="18" t="s">
        <v>1926</v>
      </c>
      <c r="E434" s="21" t="s">
        <v>36</v>
      </c>
      <c r="F434" s="21" t="s">
        <v>469</v>
      </c>
      <c r="G434" s="20" t="s">
        <v>471</v>
      </c>
      <c r="H434" s="20" t="s">
        <v>475</v>
      </c>
      <c r="I434" s="20" t="s">
        <v>1612</v>
      </c>
      <c r="J434" s="22" t="s">
        <v>206</v>
      </c>
      <c r="K434" s="20" t="s">
        <v>1822</v>
      </c>
      <c r="L434" s="6" t="s">
        <v>215</v>
      </c>
      <c r="M434" s="11" t="s">
        <v>1917</v>
      </c>
      <c r="N434" s="17"/>
      <c r="O434" s="17"/>
      <c r="P434" s="7" t="s">
        <v>1915</v>
      </c>
      <c r="Q434" s="7" t="s">
        <v>1916</v>
      </c>
      <c r="R434" s="20" t="s">
        <v>113</v>
      </c>
      <c r="S434" s="21" t="str">
        <f>VLOOKUP([2]Sheet1!J413,[3]Sheet2!$A$5:$B$1247,2,0)</f>
        <v>준영구</v>
      </c>
      <c r="T434" s="20" t="s">
        <v>113</v>
      </c>
    </row>
    <row r="435" spans="1:20" ht="54" x14ac:dyDescent="0.3">
      <c r="A435" s="5">
        <v>440</v>
      </c>
      <c r="B435" s="21" t="s">
        <v>286</v>
      </c>
      <c r="C435" s="21" t="s">
        <v>287</v>
      </c>
      <c r="D435" s="18" t="s">
        <v>1926</v>
      </c>
      <c r="E435" s="21" t="s">
        <v>36</v>
      </c>
      <c r="F435" s="21" t="s">
        <v>469</v>
      </c>
      <c r="G435" s="20" t="s">
        <v>471</v>
      </c>
      <c r="H435" s="20" t="s">
        <v>475</v>
      </c>
      <c r="I435" s="20" t="s">
        <v>1612</v>
      </c>
      <c r="J435" s="22" t="s">
        <v>206</v>
      </c>
      <c r="K435" s="20" t="s">
        <v>1822</v>
      </c>
      <c r="L435" s="6" t="s">
        <v>215</v>
      </c>
      <c r="M435" s="11" t="s">
        <v>1917</v>
      </c>
      <c r="N435" s="17"/>
      <c r="O435" s="17"/>
      <c r="P435" s="7" t="s">
        <v>1915</v>
      </c>
      <c r="Q435" s="7" t="s">
        <v>1916</v>
      </c>
      <c r="R435" s="20" t="s">
        <v>114</v>
      </c>
      <c r="S435" s="21" t="str">
        <f>VLOOKUP([2]Sheet1!J414,[3]Sheet2!$A$5:$B$1247,2,0)</f>
        <v>준영구</v>
      </c>
      <c r="T435" s="20" t="s">
        <v>114</v>
      </c>
    </row>
    <row r="436" spans="1:20" ht="40.5" x14ac:dyDescent="0.3">
      <c r="A436" s="5">
        <v>441</v>
      </c>
      <c r="B436" s="21" t="s">
        <v>286</v>
      </c>
      <c r="C436" s="21" t="s">
        <v>287</v>
      </c>
      <c r="D436" s="18" t="s">
        <v>1924</v>
      </c>
      <c r="E436" s="21" t="s">
        <v>36</v>
      </c>
      <c r="F436" s="21" t="s">
        <v>469</v>
      </c>
      <c r="G436" s="20" t="s">
        <v>476</v>
      </c>
      <c r="H436" s="20" t="s">
        <v>477</v>
      </c>
      <c r="I436" s="20" t="s">
        <v>1613</v>
      </c>
      <c r="J436" s="22" t="s">
        <v>206</v>
      </c>
      <c r="K436" s="20" t="s">
        <v>1823</v>
      </c>
      <c r="L436" s="6" t="s">
        <v>215</v>
      </c>
      <c r="M436" s="11" t="s">
        <v>1917</v>
      </c>
      <c r="N436" s="17"/>
      <c r="O436" s="17"/>
      <c r="P436" s="7" t="s">
        <v>1915</v>
      </c>
      <c r="Q436" s="7" t="s">
        <v>1916</v>
      </c>
      <c r="R436" s="20" t="s">
        <v>989</v>
      </c>
      <c r="S436" s="21" t="str">
        <f>VLOOKUP([2]Sheet1!J415,[3]Sheet2!$A$5:$B$1247,2,0)</f>
        <v>준영구</v>
      </c>
      <c r="T436" s="20" t="s">
        <v>989</v>
      </c>
    </row>
    <row r="437" spans="1:20" ht="40.5" x14ac:dyDescent="0.3">
      <c r="A437" s="5">
        <v>442</v>
      </c>
      <c r="B437" s="21" t="s">
        <v>286</v>
      </c>
      <c r="C437" s="21" t="s">
        <v>287</v>
      </c>
      <c r="D437" s="18" t="s">
        <v>1924</v>
      </c>
      <c r="E437" s="21" t="s">
        <v>36</v>
      </c>
      <c r="F437" s="21" t="s">
        <v>469</v>
      </c>
      <c r="G437" s="20" t="s">
        <v>478</v>
      </c>
      <c r="H437" s="20" t="s">
        <v>479</v>
      </c>
      <c r="I437" s="20" t="s">
        <v>1614</v>
      </c>
      <c r="J437" s="22" t="s">
        <v>26</v>
      </c>
      <c r="K437" s="20" t="s">
        <v>1824</v>
      </c>
      <c r="L437" s="6" t="s">
        <v>215</v>
      </c>
      <c r="M437" s="11" t="s">
        <v>1917</v>
      </c>
      <c r="N437" s="17"/>
      <c r="O437" s="17"/>
      <c r="P437" s="7" t="s">
        <v>1915</v>
      </c>
      <c r="Q437" s="7" t="s">
        <v>1916</v>
      </c>
      <c r="R437" s="20" t="s">
        <v>990</v>
      </c>
      <c r="S437" s="21" t="str">
        <f>VLOOKUP([2]Sheet1!J416,[3]Sheet2!$A$5:$B$1247,2,0)</f>
        <v>5년</v>
      </c>
      <c r="T437" s="20" t="s">
        <v>990</v>
      </c>
    </row>
    <row r="438" spans="1:20" ht="40.5" x14ac:dyDescent="0.3">
      <c r="A438" s="5">
        <v>443</v>
      </c>
      <c r="B438" s="21" t="s">
        <v>286</v>
      </c>
      <c r="C438" s="21" t="s">
        <v>287</v>
      </c>
      <c r="D438" s="18" t="s">
        <v>1924</v>
      </c>
      <c r="E438" s="21" t="s">
        <v>36</v>
      </c>
      <c r="F438" s="21" t="s">
        <v>469</v>
      </c>
      <c r="G438" s="20" t="s">
        <v>478</v>
      </c>
      <c r="H438" s="20" t="s">
        <v>479</v>
      </c>
      <c r="I438" s="20" t="s">
        <v>1614</v>
      </c>
      <c r="J438" s="22" t="s">
        <v>26</v>
      </c>
      <c r="K438" s="20" t="s">
        <v>1824</v>
      </c>
      <c r="L438" s="6" t="s">
        <v>215</v>
      </c>
      <c r="M438" s="11" t="s">
        <v>1917</v>
      </c>
      <c r="N438" s="17"/>
      <c r="O438" s="17"/>
      <c r="P438" s="7" t="s">
        <v>1915</v>
      </c>
      <c r="Q438" s="7" t="s">
        <v>1916</v>
      </c>
      <c r="R438" s="20" t="s">
        <v>991</v>
      </c>
      <c r="S438" s="21" t="str">
        <f>[2]Sheet1!H417</f>
        <v>5년</v>
      </c>
      <c r="T438" s="20" t="s">
        <v>991</v>
      </c>
    </row>
    <row r="439" spans="1:20" ht="40.5" x14ac:dyDescent="0.3">
      <c r="A439" s="5">
        <v>444</v>
      </c>
      <c r="B439" s="21" t="s">
        <v>286</v>
      </c>
      <c r="C439" s="21" t="s">
        <v>287</v>
      </c>
      <c r="D439" s="18" t="s">
        <v>1924</v>
      </c>
      <c r="E439" s="21" t="s">
        <v>36</v>
      </c>
      <c r="F439" s="21" t="s">
        <v>469</v>
      </c>
      <c r="G439" s="20" t="s">
        <v>478</v>
      </c>
      <c r="H439" s="20" t="s">
        <v>479</v>
      </c>
      <c r="I439" s="20" t="s">
        <v>1614</v>
      </c>
      <c r="J439" s="22" t="s">
        <v>26</v>
      </c>
      <c r="K439" s="20" t="s">
        <v>1824</v>
      </c>
      <c r="L439" s="6" t="s">
        <v>215</v>
      </c>
      <c r="M439" s="11" t="s">
        <v>1917</v>
      </c>
      <c r="N439" s="17"/>
      <c r="O439" s="17"/>
      <c r="P439" s="7" t="s">
        <v>1915</v>
      </c>
      <c r="Q439" s="7" t="s">
        <v>1916</v>
      </c>
      <c r="R439" s="20" t="s">
        <v>992</v>
      </c>
      <c r="S439" s="21" t="str">
        <f>VLOOKUP([2]Sheet1!J418,[3]Sheet2!$A$5:$B$1247,2,0)</f>
        <v>5년</v>
      </c>
      <c r="T439" s="20" t="s">
        <v>992</v>
      </c>
    </row>
    <row r="440" spans="1:20" ht="40.5" x14ac:dyDescent="0.3">
      <c r="A440" s="5">
        <v>445</v>
      </c>
      <c r="B440" s="21" t="s">
        <v>286</v>
      </c>
      <c r="C440" s="21" t="s">
        <v>213</v>
      </c>
      <c r="D440" s="18" t="s">
        <v>1924</v>
      </c>
      <c r="E440" s="21" t="s">
        <v>33</v>
      </c>
      <c r="F440" s="21" t="s">
        <v>480</v>
      </c>
      <c r="G440" s="20" t="s">
        <v>481</v>
      </c>
      <c r="H440" s="20" t="s">
        <v>47</v>
      </c>
      <c r="I440" s="20" t="s">
        <v>140</v>
      </c>
      <c r="J440" s="22" t="s">
        <v>206</v>
      </c>
      <c r="K440" s="20" t="s">
        <v>1825</v>
      </c>
      <c r="L440" s="6" t="s">
        <v>215</v>
      </c>
      <c r="M440" s="11" t="s">
        <v>1917</v>
      </c>
      <c r="N440" s="17"/>
      <c r="O440" s="17"/>
      <c r="P440" s="7" t="s">
        <v>1915</v>
      </c>
      <c r="Q440" s="7" t="s">
        <v>1916</v>
      </c>
      <c r="R440" s="20" t="s">
        <v>100</v>
      </c>
      <c r="S440" s="21" t="str">
        <f>VLOOKUP([2]Sheet1!J419,[3]Sheet2!$A$5:$B$1247,2,0)</f>
        <v>준영구</v>
      </c>
      <c r="T440" s="20" t="s">
        <v>100</v>
      </c>
    </row>
    <row r="441" spans="1:20" ht="40.5" x14ac:dyDescent="0.3">
      <c r="A441" s="5">
        <v>446</v>
      </c>
      <c r="B441" s="21" t="s">
        <v>286</v>
      </c>
      <c r="C441" s="21" t="s">
        <v>213</v>
      </c>
      <c r="D441" s="18" t="s">
        <v>1924</v>
      </c>
      <c r="E441" s="21" t="s">
        <v>33</v>
      </c>
      <c r="F441" s="21" t="s">
        <v>480</v>
      </c>
      <c r="G441" s="20" t="s">
        <v>481</v>
      </c>
      <c r="H441" s="20" t="s">
        <v>48</v>
      </c>
      <c r="I441" s="20" t="s">
        <v>141</v>
      </c>
      <c r="J441" s="22" t="s">
        <v>206</v>
      </c>
      <c r="K441" s="20" t="s">
        <v>1825</v>
      </c>
      <c r="L441" s="6" t="s">
        <v>215</v>
      </c>
      <c r="M441" s="11" t="s">
        <v>1917</v>
      </c>
      <c r="N441" s="17"/>
      <c r="O441" s="17"/>
      <c r="P441" s="7" t="s">
        <v>1915</v>
      </c>
      <c r="Q441" s="7" t="s">
        <v>1916</v>
      </c>
      <c r="R441" s="20" t="s">
        <v>100</v>
      </c>
      <c r="S441" s="21" t="str">
        <f>VLOOKUP([2]Sheet1!J420,[3]Sheet2!$A$5:$B$1247,2,0)</f>
        <v>준영구</v>
      </c>
      <c r="T441" s="20" t="s">
        <v>100</v>
      </c>
    </row>
    <row r="442" spans="1:20" ht="40.5" x14ac:dyDescent="0.3">
      <c r="A442" s="5">
        <v>447</v>
      </c>
      <c r="B442" s="21" t="s">
        <v>286</v>
      </c>
      <c r="C442" s="21" t="s">
        <v>213</v>
      </c>
      <c r="D442" s="18" t="s">
        <v>1924</v>
      </c>
      <c r="E442" s="21" t="s">
        <v>33</v>
      </c>
      <c r="F442" s="21" t="s">
        <v>480</v>
      </c>
      <c r="G442" s="20" t="s">
        <v>481</v>
      </c>
      <c r="H442" s="20" t="s">
        <v>49</v>
      </c>
      <c r="I442" s="20" t="s">
        <v>142</v>
      </c>
      <c r="J442" s="22" t="s">
        <v>206</v>
      </c>
      <c r="K442" s="20" t="s">
        <v>1825</v>
      </c>
      <c r="L442" s="6" t="s">
        <v>215</v>
      </c>
      <c r="M442" s="11" t="s">
        <v>1917</v>
      </c>
      <c r="N442" s="17"/>
      <c r="O442" s="17"/>
      <c r="P442" s="7" t="s">
        <v>1915</v>
      </c>
      <c r="Q442" s="7" t="s">
        <v>1916</v>
      </c>
      <c r="R442" s="20" t="s">
        <v>100</v>
      </c>
      <c r="S442" s="21" t="str">
        <f>VLOOKUP([2]Sheet1!J421,[3]Sheet2!$A$5:$B$1247,2,0)</f>
        <v>준영구</v>
      </c>
      <c r="T442" s="20" t="s">
        <v>100</v>
      </c>
    </row>
    <row r="443" spans="1:20" ht="40.5" x14ac:dyDescent="0.3">
      <c r="A443" s="5">
        <v>448</v>
      </c>
      <c r="B443" s="21" t="s">
        <v>286</v>
      </c>
      <c r="C443" s="21" t="s">
        <v>213</v>
      </c>
      <c r="D443" s="18" t="s">
        <v>1924</v>
      </c>
      <c r="E443" s="21" t="s">
        <v>33</v>
      </c>
      <c r="F443" s="21" t="s">
        <v>480</v>
      </c>
      <c r="G443" s="20" t="s">
        <v>481</v>
      </c>
      <c r="H443" s="20" t="s">
        <v>49</v>
      </c>
      <c r="I443" s="20" t="s">
        <v>142</v>
      </c>
      <c r="J443" s="22" t="s">
        <v>206</v>
      </c>
      <c r="K443" s="20" t="s">
        <v>1825</v>
      </c>
      <c r="L443" s="6" t="s">
        <v>215</v>
      </c>
      <c r="M443" s="11" t="s">
        <v>1917</v>
      </c>
      <c r="N443" s="17"/>
      <c r="O443" s="17"/>
      <c r="P443" s="7" t="s">
        <v>1915</v>
      </c>
      <c r="Q443" s="7" t="s">
        <v>1916</v>
      </c>
      <c r="R443" s="20" t="s">
        <v>993</v>
      </c>
      <c r="S443" s="21" t="str">
        <f>[2]Sheet1!H422</f>
        <v>준영구</v>
      </c>
      <c r="T443" s="20" t="s">
        <v>993</v>
      </c>
    </row>
    <row r="444" spans="1:20" ht="40.5" x14ac:dyDescent="0.3">
      <c r="A444" s="5">
        <v>449</v>
      </c>
      <c r="B444" s="21" t="s">
        <v>286</v>
      </c>
      <c r="C444" s="21" t="s">
        <v>213</v>
      </c>
      <c r="D444" s="18" t="s">
        <v>1924</v>
      </c>
      <c r="E444" s="21" t="s">
        <v>33</v>
      </c>
      <c r="F444" s="21" t="s">
        <v>480</v>
      </c>
      <c r="G444" s="20" t="s">
        <v>481</v>
      </c>
      <c r="H444" s="20" t="s">
        <v>49</v>
      </c>
      <c r="I444" s="20" t="s">
        <v>142</v>
      </c>
      <c r="J444" s="22" t="s">
        <v>206</v>
      </c>
      <c r="K444" s="20" t="s">
        <v>1825</v>
      </c>
      <c r="L444" s="6" t="s">
        <v>215</v>
      </c>
      <c r="M444" s="11" t="s">
        <v>1917</v>
      </c>
      <c r="N444" s="17"/>
      <c r="O444" s="17"/>
      <c r="P444" s="7" t="s">
        <v>1915</v>
      </c>
      <c r="Q444" s="7" t="s">
        <v>1916</v>
      </c>
      <c r="R444" s="20" t="s">
        <v>994</v>
      </c>
      <c r="S444" s="21" t="str">
        <f>VLOOKUP([2]Sheet1!J423,[3]Sheet2!$A$5:$B$1247,2,0)</f>
        <v>10년</v>
      </c>
      <c r="T444" s="20" t="s">
        <v>994</v>
      </c>
    </row>
    <row r="445" spans="1:20" ht="40.5" x14ac:dyDescent="0.3">
      <c r="A445" s="5">
        <v>450</v>
      </c>
      <c r="B445" s="21" t="s">
        <v>286</v>
      </c>
      <c r="C445" s="21" t="s">
        <v>213</v>
      </c>
      <c r="D445" s="18" t="s">
        <v>1924</v>
      </c>
      <c r="E445" s="21" t="s">
        <v>33</v>
      </c>
      <c r="F445" s="21" t="s">
        <v>480</v>
      </c>
      <c r="G445" s="20" t="s">
        <v>481</v>
      </c>
      <c r="H445" s="20" t="s">
        <v>49</v>
      </c>
      <c r="I445" s="20" t="s">
        <v>142</v>
      </c>
      <c r="J445" s="22" t="s">
        <v>206</v>
      </c>
      <c r="K445" s="20" t="s">
        <v>1825</v>
      </c>
      <c r="L445" s="6" t="s">
        <v>215</v>
      </c>
      <c r="M445" s="11" t="s">
        <v>1917</v>
      </c>
      <c r="N445" s="17"/>
      <c r="O445" s="17"/>
      <c r="P445" s="7" t="s">
        <v>1915</v>
      </c>
      <c r="Q445" s="7" t="s">
        <v>1916</v>
      </c>
      <c r="R445" s="20" t="s">
        <v>995</v>
      </c>
      <c r="S445" s="21" t="str">
        <f>[2]Sheet1!H424</f>
        <v>준영구</v>
      </c>
      <c r="T445" s="20" t="s">
        <v>995</v>
      </c>
    </row>
    <row r="446" spans="1:20" ht="40.5" x14ac:dyDescent="0.3">
      <c r="A446" s="5">
        <v>451</v>
      </c>
      <c r="B446" s="21" t="s">
        <v>286</v>
      </c>
      <c r="C446" s="21" t="s">
        <v>213</v>
      </c>
      <c r="D446" s="18" t="s">
        <v>1924</v>
      </c>
      <c r="E446" s="21" t="s">
        <v>33</v>
      </c>
      <c r="F446" s="21" t="s">
        <v>480</v>
      </c>
      <c r="G446" s="20" t="s">
        <v>481</v>
      </c>
      <c r="H446" s="20" t="s">
        <v>49</v>
      </c>
      <c r="I446" s="20" t="s">
        <v>142</v>
      </c>
      <c r="J446" s="22" t="s">
        <v>206</v>
      </c>
      <c r="K446" s="20" t="s">
        <v>1825</v>
      </c>
      <c r="L446" s="6" t="s">
        <v>215</v>
      </c>
      <c r="M446" s="11" t="s">
        <v>1917</v>
      </c>
      <c r="N446" s="17"/>
      <c r="O446" s="17"/>
      <c r="P446" s="7" t="s">
        <v>1915</v>
      </c>
      <c r="Q446" s="7" t="s">
        <v>1916</v>
      </c>
      <c r="R446" s="20" t="s">
        <v>101</v>
      </c>
      <c r="S446" s="21" t="str">
        <f>VLOOKUP([2]Sheet1!J425,[3]Sheet2!$A$5:$B$1247,2,0)</f>
        <v>10년</v>
      </c>
      <c r="T446" s="20" t="s">
        <v>101</v>
      </c>
    </row>
    <row r="447" spans="1:20" ht="40.5" x14ac:dyDescent="0.3">
      <c r="A447" s="5">
        <v>452</v>
      </c>
      <c r="B447" s="21" t="s">
        <v>286</v>
      </c>
      <c r="C447" s="21" t="s">
        <v>213</v>
      </c>
      <c r="D447" s="18" t="s">
        <v>1924</v>
      </c>
      <c r="E447" s="21" t="s">
        <v>33</v>
      </c>
      <c r="F447" s="21" t="s">
        <v>480</v>
      </c>
      <c r="G447" s="20" t="s">
        <v>482</v>
      </c>
      <c r="H447" s="20" t="s">
        <v>483</v>
      </c>
      <c r="I447" s="20" t="s">
        <v>1615</v>
      </c>
      <c r="J447" s="22" t="s">
        <v>209</v>
      </c>
      <c r="K447" s="20" t="s">
        <v>263</v>
      </c>
      <c r="L447" s="6" t="s">
        <v>215</v>
      </c>
      <c r="M447" s="11" t="s">
        <v>1917</v>
      </c>
      <c r="N447" s="17"/>
      <c r="O447" s="17"/>
      <c r="P447" s="7" t="s">
        <v>1915</v>
      </c>
      <c r="Q447" s="7" t="s">
        <v>1916</v>
      </c>
      <c r="R447" s="20" t="s">
        <v>996</v>
      </c>
      <c r="S447" s="21" t="str">
        <f>VLOOKUP([2]Sheet1!J426,[3]Sheet2!$A$5:$B$1247,2,0)</f>
        <v>영구</v>
      </c>
      <c r="T447" s="20" t="s">
        <v>996</v>
      </c>
    </row>
    <row r="448" spans="1:20" ht="40.5" x14ac:dyDescent="0.3">
      <c r="A448" s="5">
        <v>453</v>
      </c>
      <c r="B448" s="21" t="s">
        <v>286</v>
      </c>
      <c r="C448" s="21" t="s">
        <v>213</v>
      </c>
      <c r="D448" s="18" t="s">
        <v>1924</v>
      </c>
      <c r="E448" s="21" t="s">
        <v>33</v>
      </c>
      <c r="F448" s="21" t="s">
        <v>480</v>
      </c>
      <c r="G448" s="20" t="s">
        <v>484</v>
      </c>
      <c r="H448" s="20" t="s">
        <v>485</v>
      </c>
      <c r="I448" s="20" t="s">
        <v>1615</v>
      </c>
      <c r="J448" s="22" t="s">
        <v>209</v>
      </c>
      <c r="K448" s="20" t="s">
        <v>263</v>
      </c>
      <c r="L448" s="6" t="s">
        <v>215</v>
      </c>
      <c r="M448" s="11" t="s">
        <v>1917</v>
      </c>
      <c r="N448" s="17"/>
      <c r="O448" s="17"/>
      <c r="P448" s="7" t="s">
        <v>1915</v>
      </c>
      <c r="Q448" s="7" t="s">
        <v>1916</v>
      </c>
      <c r="R448" s="20" t="s">
        <v>997</v>
      </c>
      <c r="S448" s="21" t="str">
        <f>VLOOKUP([2]Sheet1!J427,[3]Sheet2!$A$5:$B$1247,2,0)</f>
        <v>영구</v>
      </c>
      <c r="T448" s="20" t="s">
        <v>997</v>
      </c>
    </row>
    <row r="449" spans="1:20" ht="54" x14ac:dyDescent="0.3">
      <c r="A449" s="5">
        <v>454</v>
      </c>
      <c r="B449" s="21" t="s">
        <v>286</v>
      </c>
      <c r="C449" s="21" t="s">
        <v>213</v>
      </c>
      <c r="D449" s="18" t="s">
        <v>1924</v>
      </c>
      <c r="E449" s="21" t="s">
        <v>486</v>
      </c>
      <c r="F449" s="21" t="s">
        <v>487</v>
      </c>
      <c r="G449" s="20" t="s">
        <v>488</v>
      </c>
      <c r="H449" s="20" t="s">
        <v>489</v>
      </c>
      <c r="I449" s="20" t="s">
        <v>1616</v>
      </c>
      <c r="J449" s="22" t="s">
        <v>27</v>
      </c>
      <c r="K449" s="20" t="s">
        <v>1826</v>
      </c>
      <c r="L449" s="6" t="s">
        <v>215</v>
      </c>
      <c r="M449" s="11" t="s">
        <v>1917</v>
      </c>
      <c r="N449" s="17"/>
      <c r="O449" s="17"/>
      <c r="P449" s="7" t="s">
        <v>1915</v>
      </c>
      <c r="Q449" s="7" t="s">
        <v>1916</v>
      </c>
      <c r="R449" s="20" t="s">
        <v>101</v>
      </c>
      <c r="S449" s="21" t="str">
        <f>VLOOKUP([2]Sheet1!J428,[3]Sheet2!$A$5:$B$1247,2,0)</f>
        <v>10년</v>
      </c>
      <c r="T449" s="20" t="s">
        <v>101</v>
      </c>
    </row>
    <row r="450" spans="1:20" ht="27" x14ac:dyDescent="0.3">
      <c r="A450" s="5">
        <v>455</v>
      </c>
      <c r="B450" s="21" t="s">
        <v>286</v>
      </c>
      <c r="C450" s="21" t="s">
        <v>213</v>
      </c>
      <c r="D450" s="18" t="s">
        <v>1924</v>
      </c>
      <c r="E450" s="21" t="s">
        <v>486</v>
      </c>
      <c r="F450" s="21" t="s">
        <v>487</v>
      </c>
      <c r="G450" s="20" t="s">
        <v>490</v>
      </c>
      <c r="H450" s="20" t="s">
        <v>491</v>
      </c>
      <c r="I450" s="20" t="s">
        <v>1617</v>
      </c>
      <c r="J450" s="22" t="s">
        <v>206</v>
      </c>
      <c r="K450" s="20" t="s">
        <v>1827</v>
      </c>
      <c r="L450" s="6" t="s">
        <v>215</v>
      </c>
      <c r="M450" s="11" t="s">
        <v>1917</v>
      </c>
      <c r="N450" s="17"/>
      <c r="O450" s="17"/>
      <c r="P450" s="7" t="s">
        <v>1915</v>
      </c>
      <c r="Q450" s="7" t="s">
        <v>1916</v>
      </c>
      <c r="R450" s="20" t="s">
        <v>998</v>
      </c>
      <c r="S450" s="21" t="str">
        <f>VLOOKUP([2]Sheet1!J429,[3]Sheet2!$A$5:$B$1247,2,0)</f>
        <v>준영구</v>
      </c>
      <c r="T450" s="20" t="s">
        <v>998</v>
      </c>
    </row>
    <row r="451" spans="1:20" ht="27" x14ac:dyDescent="0.3">
      <c r="A451" s="5">
        <v>456</v>
      </c>
      <c r="B451" s="21" t="s">
        <v>286</v>
      </c>
      <c r="C451" s="21" t="s">
        <v>213</v>
      </c>
      <c r="D451" s="18" t="s">
        <v>1924</v>
      </c>
      <c r="E451" s="21" t="s">
        <v>486</v>
      </c>
      <c r="F451" s="21" t="s">
        <v>487</v>
      </c>
      <c r="G451" s="20" t="s">
        <v>490</v>
      </c>
      <c r="H451" s="20" t="s">
        <v>491</v>
      </c>
      <c r="I451" s="20" t="s">
        <v>1617</v>
      </c>
      <c r="J451" s="22" t="s">
        <v>206</v>
      </c>
      <c r="K451" s="20" t="s">
        <v>1827</v>
      </c>
      <c r="L451" s="6" t="s">
        <v>215</v>
      </c>
      <c r="M451" s="11" t="s">
        <v>1917</v>
      </c>
      <c r="N451" s="17"/>
      <c r="O451" s="17"/>
      <c r="P451" s="7" t="s">
        <v>1915</v>
      </c>
      <c r="Q451" s="7" t="s">
        <v>1916</v>
      </c>
      <c r="R451" s="20" t="s">
        <v>999</v>
      </c>
      <c r="S451" s="21" t="str">
        <f>VLOOKUP([2]Sheet1!J430,[3]Sheet2!$A$5:$B$1247,2,0)</f>
        <v>준영구</v>
      </c>
      <c r="T451" s="20" t="s">
        <v>999</v>
      </c>
    </row>
    <row r="452" spans="1:20" ht="27" x14ac:dyDescent="0.3">
      <c r="A452" s="5">
        <v>457</v>
      </c>
      <c r="B452" s="21" t="s">
        <v>286</v>
      </c>
      <c r="C452" s="21" t="s">
        <v>213</v>
      </c>
      <c r="D452" s="18" t="s">
        <v>1924</v>
      </c>
      <c r="E452" s="21" t="s">
        <v>486</v>
      </c>
      <c r="F452" s="21" t="s">
        <v>487</v>
      </c>
      <c r="G452" s="20" t="s">
        <v>490</v>
      </c>
      <c r="H452" s="20" t="s">
        <v>491</v>
      </c>
      <c r="I452" s="20" t="s">
        <v>1617</v>
      </c>
      <c r="J452" s="22" t="s">
        <v>206</v>
      </c>
      <c r="K452" s="20" t="s">
        <v>1827</v>
      </c>
      <c r="L452" s="6" t="s">
        <v>215</v>
      </c>
      <c r="M452" s="11" t="s">
        <v>1917</v>
      </c>
      <c r="N452" s="17"/>
      <c r="O452" s="17"/>
      <c r="P452" s="7" t="s">
        <v>1915</v>
      </c>
      <c r="Q452" s="7" t="s">
        <v>1916</v>
      </c>
      <c r="R452" s="20" t="s">
        <v>1000</v>
      </c>
      <c r="S452" s="21" t="str">
        <f>[2]Sheet1!H431</f>
        <v>준영구</v>
      </c>
      <c r="T452" s="20" t="s">
        <v>1000</v>
      </c>
    </row>
    <row r="453" spans="1:20" ht="27" x14ac:dyDescent="0.3">
      <c r="A453" s="5">
        <v>458</v>
      </c>
      <c r="B453" s="21" t="s">
        <v>286</v>
      </c>
      <c r="C453" s="21" t="s">
        <v>213</v>
      </c>
      <c r="D453" s="18" t="s">
        <v>1924</v>
      </c>
      <c r="E453" s="21" t="s">
        <v>486</v>
      </c>
      <c r="F453" s="21" t="s">
        <v>487</v>
      </c>
      <c r="G453" s="20" t="s">
        <v>490</v>
      </c>
      <c r="H453" s="20" t="s">
        <v>491</v>
      </c>
      <c r="I453" s="20" t="s">
        <v>1617</v>
      </c>
      <c r="J453" s="22" t="s">
        <v>206</v>
      </c>
      <c r="K453" s="20" t="s">
        <v>1827</v>
      </c>
      <c r="L453" s="6" t="s">
        <v>215</v>
      </c>
      <c r="M453" s="11" t="s">
        <v>1917</v>
      </c>
      <c r="N453" s="17"/>
      <c r="O453" s="17"/>
      <c r="P453" s="7" t="s">
        <v>1915</v>
      </c>
      <c r="Q453" s="7" t="s">
        <v>1916</v>
      </c>
      <c r="R453" s="20" t="s">
        <v>1001</v>
      </c>
      <c r="S453" s="21" t="str">
        <f>[2]Sheet1!H432</f>
        <v>준영구</v>
      </c>
      <c r="T453" s="20" t="s">
        <v>1001</v>
      </c>
    </row>
    <row r="454" spans="1:20" ht="27" x14ac:dyDescent="0.3">
      <c r="A454" s="5">
        <v>459</v>
      </c>
      <c r="B454" s="21" t="s">
        <v>286</v>
      </c>
      <c r="C454" s="21" t="s">
        <v>213</v>
      </c>
      <c r="D454" s="18" t="s">
        <v>1924</v>
      </c>
      <c r="E454" s="21" t="s">
        <v>486</v>
      </c>
      <c r="F454" s="21" t="s">
        <v>487</v>
      </c>
      <c r="G454" s="20" t="s">
        <v>492</v>
      </c>
      <c r="H454" s="20" t="s">
        <v>493</v>
      </c>
      <c r="I454" s="20" t="s">
        <v>1618</v>
      </c>
      <c r="J454" s="22" t="s">
        <v>206</v>
      </c>
      <c r="K454" s="20" t="s">
        <v>1827</v>
      </c>
      <c r="L454" s="6" t="s">
        <v>215</v>
      </c>
      <c r="M454" s="11" t="s">
        <v>1917</v>
      </c>
      <c r="N454" s="17"/>
      <c r="O454" s="17"/>
      <c r="P454" s="7" t="s">
        <v>1915</v>
      </c>
      <c r="Q454" s="7" t="s">
        <v>1916</v>
      </c>
      <c r="R454" s="20" t="s">
        <v>1002</v>
      </c>
      <c r="S454" s="21" t="str">
        <f>VLOOKUP([2]Sheet1!J433,[3]Sheet2!$A$5:$B$1247,2,0)</f>
        <v>준영구</v>
      </c>
      <c r="T454" s="20" t="s">
        <v>1002</v>
      </c>
    </row>
    <row r="455" spans="1:20" ht="27" x14ac:dyDescent="0.3">
      <c r="A455" s="5">
        <v>460</v>
      </c>
      <c r="B455" s="21" t="s">
        <v>286</v>
      </c>
      <c r="C455" s="21" t="s">
        <v>213</v>
      </c>
      <c r="D455" s="18" t="s">
        <v>1924</v>
      </c>
      <c r="E455" s="21" t="s">
        <v>486</v>
      </c>
      <c r="F455" s="21" t="s">
        <v>487</v>
      </c>
      <c r="G455" s="20" t="s">
        <v>492</v>
      </c>
      <c r="H455" s="20" t="s">
        <v>493</v>
      </c>
      <c r="I455" s="20" t="s">
        <v>1618</v>
      </c>
      <c r="J455" s="22" t="s">
        <v>206</v>
      </c>
      <c r="K455" s="20" t="s">
        <v>1827</v>
      </c>
      <c r="L455" s="6" t="s">
        <v>215</v>
      </c>
      <c r="M455" s="11" t="s">
        <v>1917</v>
      </c>
      <c r="N455" s="17"/>
      <c r="O455" s="17"/>
      <c r="P455" s="7" t="s">
        <v>1915</v>
      </c>
      <c r="Q455" s="7" t="s">
        <v>1916</v>
      </c>
      <c r="R455" s="20" t="s">
        <v>998</v>
      </c>
      <c r="S455" s="21" t="str">
        <f>VLOOKUP([2]Sheet1!J434,[3]Sheet2!$A$5:$B$1247,2,0)</f>
        <v>준영구</v>
      </c>
      <c r="T455" s="20" t="s">
        <v>998</v>
      </c>
    </row>
    <row r="456" spans="1:20" ht="27" x14ac:dyDescent="0.3">
      <c r="A456" s="5">
        <v>461</v>
      </c>
      <c r="B456" s="21" t="s">
        <v>286</v>
      </c>
      <c r="C456" s="21" t="s">
        <v>213</v>
      </c>
      <c r="D456" s="18" t="s">
        <v>1924</v>
      </c>
      <c r="E456" s="21" t="s">
        <v>486</v>
      </c>
      <c r="F456" s="21" t="s">
        <v>487</v>
      </c>
      <c r="G456" s="20" t="s">
        <v>492</v>
      </c>
      <c r="H456" s="20" t="s">
        <v>493</v>
      </c>
      <c r="I456" s="20" t="s">
        <v>1618</v>
      </c>
      <c r="J456" s="22" t="s">
        <v>206</v>
      </c>
      <c r="K456" s="20" t="s">
        <v>1827</v>
      </c>
      <c r="L456" s="6" t="s">
        <v>215</v>
      </c>
      <c r="M456" s="11" t="s">
        <v>1917</v>
      </c>
      <c r="N456" s="17"/>
      <c r="O456" s="17"/>
      <c r="P456" s="7" t="s">
        <v>1915</v>
      </c>
      <c r="Q456" s="7" t="s">
        <v>1916</v>
      </c>
      <c r="R456" s="20" t="s">
        <v>999</v>
      </c>
      <c r="S456" s="21" t="str">
        <f>VLOOKUP([2]Sheet1!J435,[3]Sheet2!$A$5:$B$1247,2,0)</f>
        <v>준영구</v>
      </c>
      <c r="T456" s="20" t="s">
        <v>999</v>
      </c>
    </row>
    <row r="457" spans="1:20" ht="27" x14ac:dyDescent="0.3">
      <c r="A457" s="5">
        <v>462</v>
      </c>
      <c r="B457" s="21" t="s">
        <v>286</v>
      </c>
      <c r="C457" s="21" t="s">
        <v>213</v>
      </c>
      <c r="D457" s="18" t="s">
        <v>1924</v>
      </c>
      <c r="E457" s="21" t="s">
        <v>486</v>
      </c>
      <c r="F457" s="21" t="s">
        <v>487</v>
      </c>
      <c r="G457" s="20" t="s">
        <v>492</v>
      </c>
      <c r="H457" s="20" t="s">
        <v>493</v>
      </c>
      <c r="I457" s="20" t="s">
        <v>1618</v>
      </c>
      <c r="J457" s="22" t="s">
        <v>206</v>
      </c>
      <c r="K457" s="20" t="s">
        <v>1827</v>
      </c>
      <c r="L457" s="6" t="s">
        <v>215</v>
      </c>
      <c r="M457" s="11" t="s">
        <v>1917</v>
      </c>
      <c r="N457" s="17"/>
      <c r="O457" s="17"/>
      <c r="P457" s="7" t="s">
        <v>1915</v>
      </c>
      <c r="Q457" s="7" t="s">
        <v>1916</v>
      </c>
      <c r="R457" s="20" t="s">
        <v>1000</v>
      </c>
      <c r="S457" s="21" t="str">
        <f>[2]Sheet1!H436</f>
        <v>준영구</v>
      </c>
      <c r="T457" s="20" t="s">
        <v>1000</v>
      </c>
    </row>
    <row r="458" spans="1:20" ht="27" x14ac:dyDescent="0.3">
      <c r="A458" s="5">
        <v>463</v>
      </c>
      <c r="B458" s="21" t="s">
        <v>286</v>
      </c>
      <c r="C458" s="21" t="s">
        <v>213</v>
      </c>
      <c r="D458" s="18" t="s">
        <v>1924</v>
      </c>
      <c r="E458" s="21" t="s">
        <v>486</v>
      </c>
      <c r="F458" s="21" t="s">
        <v>487</v>
      </c>
      <c r="G458" s="20" t="s">
        <v>492</v>
      </c>
      <c r="H458" s="20" t="s">
        <v>493</v>
      </c>
      <c r="I458" s="20" t="s">
        <v>1618</v>
      </c>
      <c r="J458" s="22" t="s">
        <v>206</v>
      </c>
      <c r="K458" s="20" t="s">
        <v>1827</v>
      </c>
      <c r="L458" s="6" t="s">
        <v>215</v>
      </c>
      <c r="M458" s="11" t="s">
        <v>1917</v>
      </c>
      <c r="N458" s="17"/>
      <c r="O458" s="17"/>
      <c r="P458" s="7" t="s">
        <v>1915</v>
      </c>
      <c r="Q458" s="7" t="s">
        <v>1916</v>
      </c>
      <c r="R458" s="20" t="s">
        <v>1001</v>
      </c>
      <c r="S458" s="21" t="str">
        <f>[2]Sheet1!H437</f>
        <v>준영구</v>
      </c>
      <c r="T458" s="20" t="s">
        <v>1001</v>
      </c>
    </row>
    <row r="459" spans="1:20" ht="54" x14ac:dyDescent="0.3">
      <c r="A459" s="5">
        <v>464</v>
      </c>
      <c r="B459" s="21" t="s">
        <v>286</v>
      </c>
      <c r="C459" s="21" t="s">
        <v>213</v>
      </c>
      <c r="D459" s="18" t="s">
        <v>1924</v>
      </c>
      <c r="E459" s="21" t="s">
        <v>486</v>
      </c>
      <c r="F459" s="21" t="s">
        <v>494</v>
      </c>
      <c r="G459" s="20" t="s">
        <v>495</v>
      </c>
      <c r="H459" s="20" t="s">
        <v>496</v>
      </c>
      <c r="I459" s="20" t="s">
        <v>143</v>
      </c>
      <c r="J459" s="22" t="s">
        <v>206</v>
      </c>
      <c r="K459" s="20" t="s">
        <v>1826</v>
      </c>
      <c r="L459" s="6" t="s">
        <v>215</v>
      </c>
      <c r="M459" s="11" t="s">
        <v>1917</v>
      </c>
      <c r="N459" s="17"/>
      <c r="O459" s="17"/>
      <c r="P459" s="7" t="s">
        <v>1915</v>
      </c>
      <c r="Q459" s="7" t="s">
        <v>1916</v>
      </c>
      <c r="R459" s="20" t="s">
        <v>101</v>
      </c>
      <c r="S459" s="21" t="str">
        <f>VLOOKUP([2]Sheet1!J438,[3]Sheet2!$A$5:$B$1247,2,0)</f>
        <v>10년</v>
      </c>
      <c r="T459" s="20" t="s">
        <v>101</v>
      </c>
    </row>
    <row r="460" spans="1:20" ht="27" x14ac:dyDescent="0.3">
      <c r="A460" s="5">
        <v>465</v>
      </c>
      <c r="B460" s="21" t="s">
        <v>286</v>
      </c>
      <c r="C460" s="21" t="s">
        <v>213</v>
      </c>
      <c r="D460" s="18" t="s">
        <v>1924</v>
      </c>
      <c r="E460" s="21" t="s">
        <v>486</v>
      </c>
      <c r="F460" s="21" t="s">
        <v>494</v>
      </c>
      <c r="G460" s="20" t="s">
        <v>497</v>
      </c>
      <c r="H460" s="20" t="s">
        <v>498</v>
      </c>
      <c r="I460" s="20" t="s">
        <v>1619</v>
      </c>
      <c r="J460" s="22" t="s">
        <v>206</v>
      </c>
      <c r="K460" s="20" t="s">
        <v>1827</v>
      </c>
      <c r="L460" s="6" t="s">
        <v>215</v>
      </c>
      <c r="M460" s="11" t="s">
        <v>1917</v>
      </c>
      <c r="N460" s="17"/>
      <c r="O460" s="17"/>
      <c r="P460" s="7" t="s">
        <v>1915</v>
      </c>
      <c r="Q460" s="7" t="s">
        <v>1916</v>
      </c>
      <c r="R460" s="20" t="s">
        <v>998</v>
      </c>
      <c r="S460" s="21" t="str">
        <f>VLOOKUP([2]Sheet1!J439,[3]Sheet2!$A$5:$B$1247,2,0)</f>
        <v>준영구</v>
      </c>
      <c r="T460" s="20" t="s">
        <v>998</v>
      </c>
    </row>
    <row r="461" spans="1:20" ht="27" x14ac:dyDescent="0.3">
      <c r="A461" s="5">
        <v>466</v>
      </c>
      <c r="B461" s="21" t="s">
        <v>286</v>
      </c>
      <c r="C461" s="21" t="s">
        <v>213</v>
      </c>
      <c r="D461" s="18" t="s">
        <v>1924</v>
      </c>
      <c r="E461" s="21" t="s">
        <v>486</v>
      </c>
      <c r="F461" s="21" t="s">
        <v>494</v>
      </c>
      <c r="G461" s="20" t="s">
        <v>497</v>
      </c>
      <c r="H461" s="20" t="s">
        <v>498</v>
      </c>
      <c r="I461" s="20" t="s">
        <v>1619</v>
      </c>
      <c r="J461" s="22" t="s">
        <v>206</v>
      </c>
      <c r="K461" s="20" t="s">
        <v>1827</v>
      </c>
      <c r="L461" s="6" t="s">
        <v>215</v>
      </c>
      <c r="M461" s="11" t="s">
        <v>1917</v>
      </c>
      <c r="N461" s="17"/>
      <c r="O461" s="17"/>
      <c r="P461" s="7" t="s">
        <v>1915</v>
      </c>
      <c r="Q461" s="7" t="s">
        <v>1916</v>
      </c>
      <c r="R461" s="20" t="s">
        <v>999</v>
      </c>
      <c r="S461" s="21" t="str">
        <f>VLOOKUP([2]Sheet1!J440,[3]Sheet2!$A$5:$B$1247,2,0)</f>
        <v>준영구</v>
      </c>
      <c r="T461" s="20" t="s">
        <v>999</v>
      </c>
    </row>
    <row r="462" spans="1:20" ht="27" x14ac:dyDescent="0.3">
      <c r="A462" s="5">
        <v>467</v>
      </c>
      <c r="B462" s="21" t="s">
        <v>286</v>
      </c>
      <c r="C462" s="21" t="s">
        <v>213</v>
      </c>
      <c r="D462" s="18" t="s">
        <v>1924</v>
      </c>
      <c r="E462" s="21" t="s">
        <v>486</v>
      </c>
      <c r="F462" s="21" t="s">
        <v>494</v>
      </c>
      <c r="G462" s="20" t="s">
        <v>497</v>
      </c>
      <c r="H462" s="20" t="s">
        <v>498</v>
      </c>
      <c r="I462" s="20" t="s">
        <v>1619</v>
      </c>
      <c r="J462" s="22" t="s">
        <v>206</v>
      </c>
      <c r="K462" s="20" t="s">
        <v>1827</v>
      </c>
      <c r="L462" s="6" t="s">
        <v>215</v>
      </c>
      <c r="M462" s="11" t="s">
        <v>1917</v>
      </c>
      <c r="N462" s="17"/>
      <c r="O462" s="17"/>
      <c r="P462" s="7" t="s">
        <v>1915</v>
      </c>
      <c r="Q462" s="7" t="s">
        <v>1916</v>
      </c>
      <c r="R462" s="20" t="s">
        <v>1001</v>
      </c>
      <c r="S462" s="21" t="str">
        <f>[2]Sheet1!H441</f>
        <v>준영구</v>
      </c>
      <c r="T462" s="20" t="s">
        <v>1001</v>
      </c>
    </row>
    <row r="463" spans="1:20" ht="27" x14ac:dyDescent="0.3">
      <c r="A463" s="5">
        <v>468</v>
      </c>
      <c r="B463" s="21" t="s">
        <v>286</v>
      </c>
      <c r="C463" s="21" t="s">
        <v>213</v>
      </c>
      <c r="D463" s="18" t="s">
        <v>1924</v>
      </c>
      <c r="E463" s="21" t="s">
        <v>486</v>
      </c>
      <c r="F463" s="21" t="s">
        <v>494</v>
      </c>
      <c r="G463" s="20" t="s">
        <v>497</v>
      </c>
      <c r="H463" s="20" t="s">
        <v>498</v>
      </c>
      <c r="I463" s="20" t="s">
        <v>1619</v>
      </c>
      <c r="J463" s="22" t="s">
        <v>206</v>
      </c>
      <c r="K463" s="20" t="s">
        <v>1827</v>
      </c>
      <c r="L463" s="6" t="s">
        <v>215</v>
      </c>
      <c r="M463" s="11" t="s">
        <v>1917</v>
      </c>
      <c r="N463" s="17"/>
      <c r="O463" s="17"/>
      <c r="P463" s="7" t="s">
        <v>1915</v>
      </c>
      <c r="Q463" s="7" t="s">
        <v>1916</v>
      </c>
      <c r="R463" s="20" t="s">
        <v>1000</v>
      </c>
      <c r="S463" s="21" t="str">
        <f>[2]Sheet1!H442</f>
        <v>준영구</v>
      </c>
      <c r="T463" s="20" t="s">
        <v>1000</v>
      </c>
    </row>
    <row r="464" spans="1:20" ht="27" x14ac:dyDescent="0.3">
      <c r="A464" s="5">
        <v>469</v>
      </c>
      <c r="B464" s="21" t="s">
        <v>286</v>
      </c>
      <c r="C464" s="21" t="s">
        <v>213</v>
      </c>
      <c r="D464" s="18" t="s">
        <v>1924</v>
      </c>
      <c r="E464" s="21" t="s">
        <v>486</v>
      </c>
      <c r="F464" s="21" t="s">
        <v>494</v>
      </c>
      <c r="G464" s="20" t="s">
        <v>497</v>
      </c>
      <c r="H464" s="20" t="s">
        <v>498</v>
      </c>
      <c r="I464" s="20" t="s">
        <v>1619</v>
      </c>
      <c r="J464" s="22" t="s">
        <v>27</v>
      </c>
      <c r="K464" s="20" t="s">
        <v>1827</v>
      </c>
      <c r="L464" s="6" t="s">
        <v>215</v>
      </c>
      <c r="M464" s="11" t="s">
        <v>1917</v>
      </c>
      <c r="N464" s="17"/>
      <c r="O464" s="17"/>
      <c r="P464" s="7" t="s">
        <v>1915</v>
      </c>
      <c r="Q464" s="7" t="s">
        <v>1916</v>
      </c>
      <c r="R464" s="20" t="s">
        <v>101</v>
      </c>
      <c r="S464" s="21" t="str">
        <f>VLOOKUP([2]Sheet1!J443,[3]Sheet2!$A$5:$B$1247,2,0)</f>
        <v>10년</v>
      </c>
      <c r="T464" s="20" t="s">
        <v>101</v>
      </c>
    </row>
    <row r="465" spans="1:20" ht="40.5" x14ac:dyDescent="0.3">
      <c r="A465" s="5">
        <v>470</v>
      </c>
      <c r="B465" s="21" t="s">
        <v>286</v>
      </c>
      <c r="C465" s="21" t="s">
        <v>213</v>
      </c>
      <c r="D465" s="18" t="s">
        <v>1924</v>
      </c>
      <c r="E465" s="21" t="s">
        <v>486</v>
      </c>
      <c r="F465" s="21" t="s">
        <v>494</v>
      </c>
      <c r="G465" s="20" t="s">
        <v>499</v>
      </c>
      <c r="H465" s="20" t="s">
        <v>500</v>
      </c>
      <c r="I465" s="20" t="s">
        <v>1620</v>
      </c>
      <c r="J465" s="22" t="s">
        <v>206</v>
      </c>
      <c r="K465" s="20" t="s">
        <v>1828</v>
      </c>
      <c r="L465" s="6" t="s">
        <v>215</v>
      </c>
      <c r="M465" s="11" t="s">
        <v>1917</v>
      </c>
      <c r="N465" s="17"/>
      <c r="O465" s="17"/>
      <c r="P465" s="7" t="s">
        <v>1915</v>
      </c>
      <c r="Q465" s="7" t="s">
        <v>1916</v>
      </c>
      <c r="R465" s="20" t="s">
        <v>998</v>
      </c>
      <c r="S465" s="21" t="str">
        <f>VLOOKUP([2]Sheet1!J444,[3]Sheet2!$A$5:$B$1247,2,0)</f>
        <v>준영구</v>
      </c>
      <c r="T465" s="20" t="s">
        <v>998</v>
      </c>
    </row>
    <row r="466" spans="1:20" ht="40.5" x14ac:dyDescent="0.3">
      <c r="A466" s="5">
        <v>471</v>
      </c>
      <c r="B466" s="21" t="s">
        <v>286</v>
      </c>
      <c r="C466" s="21" t="s">
        <v>213</v>
      </c>
      <c r="D466" s="18" t="s">
        <v>1924</v>
      </c>
      <c r="E466" s="21" t="s">
        <v>486</v>
      </c>
      <c r="F466" s="21" t="s">
        <v>494</v>
      </c>
      <c r="G466" s="20" t="s">
        <v>499</v>
      </c>
      <c r="H466" s="20" t="s">
        <v>500</v>
      </c>
      <c r="I466" s="20" t="s">
        <v>1620</v>
      </c>
      <c r="J466" s="22" t="s">
        <v>206</v>
      </c>
      <c r="K466" s="20" t="s">
        <v>1828</v>
      </c>
      <c r="L466" s="6" t="s">
        <v>215</v>
      </c>
      <c r="M466" s="11" t="s">
        <v>1917</v>
      </c>
      <c r="N466" s="17"/>
      <c r="O466" s="17"/>
      <c r="P466" s="7" t="s">
        <v>1915</v>
      </c>
      <c r="Q466" s="7" t="s">
        <v>1916</v>
      </c>
      <c r="R466" s="20" t="s">
        <v>999</v>
      </c>
      <c r="S466" s="21" t="str">
        <f>VLOOKUP([2]Sheet1!J445,[3]Sheet2!$A$5:$B$1247,2,0)</f>
        <v>준영구</v>
      </c>
      <c r="T466" s="20" t="s">
        <v>999</v>
      </c>
    </row>
    <row r="467" spans="1:20" ht="40.5" x14ac:dyDescent="0.3">
      <c r="A467" s="5">
        <v>472</v>
      </c>
      <c r="B467" s="21" t="s">
        <v>286</v>
      </c>
      <c r="C467" s="21" t="s">
        <v>213</v>
      </c>
      <c r="D467" s="18" t="s">
        <v>1924</v>
      </c>
      <c r="E467" s="21" t="s">
        <v>486</v>
      </c>
      <c r="F467" s="21" t="s">
        <v>494</v>
      </c>
      <c r="G467" s="20" t="s">
        <v>499</v>
      </c>
      <c r="H467" s="20" t="s">
        <v>500</v>
      </c>
      <c r="I467" s="20" t="s">
        <v>1620</v>
      </c>
      <c r="J467" s="22" t="s">
        <v>206</v>
      </c>
      <c r="K467" s="20" t="s">
        <v>1828</v>
      </c>
      <c r="L467" s="6" t="s">
        <v>215</v>
      </c>
      <c r="M467" s="11" t="s">
        <v>1917</v>
      </c>
      <c r="N467" s="17"/>
      <c r="O467" s="17"/>
      <c r="P467" s="7" t="s">
        <v>1915</v>
      </c>
      <c r="Q467" s="7" t="s">
        <v>1916</v>
      </c>
      <c r="R467" s="20" t="s">
        <v>1001</v>
      </c>
      <c r="S467" s="21" t="str">
        <f>[2]Sheet1!H446</f>
        <v>준영구</v>
      </c>
      <c r="T467" s="20" t="s">
        <v>1001</v>
      </c>
    </row>
    <row r="468" spans="1:20" ht="40.5" x14ac:dyDescent="0.3">
      <c r="A468" s="5">
        <v>473</v>
      </c>
      <c r="B468" s="21" t="s">
        <v>286</v>
      </c>
      <c r="C468" s="21" t="s">
        <v>213</v>
      </c>
      <c r="D468" s="18" t="s">
        <v>1924</v>
      </c>
      <c r="E468" s="21" t="s">
        <v>486</v>
      </c>
      <c r="F468" s="21" t="s">
        <v>494</v>
      </c>
      <c r="G468" s="20" t="s">
        <v>499</v>
      </c>
      <c r="H468" s="20" t="s">
        <v>500</v>
      </c>
      <c r="I468" s="20" t="s">
        <v>1620</v>
      </c>
      <c r="J468" s="22" t="s">
        <v>206</v>
      </c>
      <c r="K468" s="20" t="s">
        <v>1828</v>
      </c>
      <c r="L468" s="6" t="s">
        <v>215</v>
      </c>
      <c r="M468" s="11" t="s">
        <v>1917</v>
      </c>
      <c r="N468" s="17"/>
      <c r="O468" s="17"/>
      <c r="P468" s="7" t="s">
        <v>1915</v>
      </c>
      <c r="Q468" s="7" t="s">
        <v>1916</v>
      </c>
      <c r="R468" s="20" t="s">
        <v>1000</v>
      </c>
      <c r="S468" s="21" t="str">
        <f>[2]Sheet1!H447</f>
        <v>준영구</v>
      </c>
      <c r="T468" s="20" t="s">
        <v>1000</v>
      </c>
    </row>
    <row r="469" spans="1:20" ht="67.5" x14ac:dyDescent="0.3">
      <c r="A469" s="5">
        <v>474</v>
      </c>
      <c r="B469" s="21" t="s">
        <v>286</v>
      </c>
      <c r="C469" s="21" t="s">
        <v>213</v>
      </c>
      <c r="D469" s="18" t="s">
        <v>1924</v>
      </c>
      <c r="E469" s="21" t="s">
        <v>486</v>
      </c>
      <c r="F469" s="21" t="s">
        <v>501</v>
      </c>
      <c r="G469" s="20" t="s">
        <v>502</v>
      </c>
      <c r="H469" s="20" t="s">
        <v>501</v>
      </c>
      <c r="I469" s="20" t="s">
        <v>1621</v>
      </c>
      <c r="J469" s="22" t="s">
        <v>206</v>
      </c>
      <c r="K469" s="20" t="s">
        <v>1827</v>
      </c>
      <c r="L469" s="6" t="s">
        <v>215</v>
      </c>
      <c r="M469" s="11" t="s">
        <v>1917</v>
      </c>
      <c r="N469" s="17"/>
      <c r="O469" s="17"/>
      <c r="P469" s="7" t="s">
        <v>1915</v>
      </c>
      <c r="Q469" s="7" t="s">
        <v>1916</v>
      </c>
      <c r="R469" s="20" t="s">
        <v>1002</v>
      </c>
      <c r="S469" s="21" t="str">
        <f>VLOOKUP([2]Sheet1!J448,[3]Sheet2!$A$5:$B$1247,2,0)</f>
        <v>준영구</v>
      </c>
      <c r="T469" s="20" t="s">
        <v>1002</v>
      </c>
    </row>
    <row r="470" spans="1:20" ht="67.5" x14ac:dyDescent="0.3">
      <c r="A470" s="5">
        <v>475</v>
      </c>
      <c r="B470" s="21" t="s">
        <v>286</v>
      </c>
      <c r="C470" s="21" t="s">
        <v>213</v>
      </c>
      <c r="D470" s="18" t="s">
        <v>1924</v>
      </c>
      <c r="E470" s="21" t="s">
        <v>486</v>
      </c>
      <c r="F470" s="21" t="s">
        <v>501</v>
      </c>
      <c r="G470" s="20" t="s">
        <v>502</v>
      </c>
      <c r="H470" s="20" t="s">
        <v>501</v>
      </c>
      <c r="I470" s="20" t="s">
        <v>1621</v>
      </c>
      <c r="J470" s="22" t="s">
        <v>206</v>
      </c>
      <c r="K470" s="20" t="s">
        <v>1827</v>
      </c>
      <c r="L470" s="6" t="s">
        <v>215</v>
      </c>
      <c r="M470" s="11" t="s">
        <v>1917</v>
      </c>
      <c r="N470" s="17"/>
      <c r="O470" s="17"/>
      <c r="P470" s="7" t="s">
        <v>1915</v>
      </c>
      <c r="Q470" s="7" t="s">
        <v>1916</v>
      </c>
      <c r="R470" s="20" t="s">
        <v>998</v>
      </c>
      <c r="S470" s="21" t="str">
        <f>VLOOKUP([2]Sheet1!J449,[3]Sheet2!$A$5:$B$1247,2,0)</f>
        <v>준영구</v>
      </c>
      <c r="T470" s="20" t="s">
        <v>998</v>
      </c>
    </row>
    <row r="471" spans="1:20" ht="67.5" x14ac:dyDescent="0.3">
      <c r="A471" s="5">
        <v>476</v>
      </c>
      <c r="B471" s="21" t="s">
        <v>286</v>
      </c>
      <c r="C471" s="21" t="s">
        <v>213</v>
      </c>
      <c r="D471" s="18" t="s">
        <v>1924</v>
      </c>
      <c r="E471" s="21" t="s">
        <v>486</v>
      </c>
      <c r="F471" s="21" t="s">
        <v>501</v>
      </c>
      <c r="G471" s="20" t="s">
        <v>502</v>
      </c>
      <c r="H471" s="20" t="s">
        <v>501</v>
      </c>
      <c r="I471" s="20" t="s">
        <v>1621</v>
      </c>
      <c r="J471" s="22" t="s">
        <v>206</v>
      </c>
      <c r="K471" s="20" t="s">
        <v>1827</v>
      </c>
      <c r="L471" s="6" t="s">
        <v>215</v>
      </c>
      <c r="M471" s="11" t="s">
        <v>1917</v>
      </c>
      <c r="N471" s="17"/>
      <c r="O471" s="17"/>
      <c r="P471" s="7" t="s">
        <v>1915</v>
      </c>
      <c r="Q471" s="7" t="s">
        <v>1916</v>
      </c>
      <c r="R471" s="20" t="s">
        <v>999</v>
      </c>
      <c r="S471" s="21" t="str">
        <f>VLOOKUP([2]Sheet1!J450,[3]Sheet2!$A$5:$B$1247,2,0)</f>
        <v>준영구</v>
      </c>
      <c r="T471" s="20" t="s">
        <v>999</v>
      </c>
    </row>
    <row r="472" spans="1:20" ht="67.5" x14ac:dyDescent="0.3">
      <c r="A472" s="5">
        <v>477</v>
      </c>
      <c r="B472" s="21" t="s">
        <v>286</v>
      </c>
      <c r="C472" s="21" t="s">
        <v>213</v>
      </c>
      <c r="D472" s="18" t="s">
        <v>1924</v>
      </c>
      <c r="E472" s="21" t="s">
        <v>486</v>
      </c>
      <c r="F472" s="21" t="s">
        <v>501</v>
      </c>
      <c r="G472" s="20" t="s">
        <v>502</v>
      </c>
      <c r="H472" s="20" t="s">
        <v>501</v>
      </c>
      <c r="I472" s="20" t="s">
        <v>1621</v>
      </c>
      <c r="J472" s="22" t="s">
        <v>206</v>
      </c>
      <c r="K472" s="20" t="s">
        <v>1827</v>
      </c>
      <c r="L472" s="6" t="s">
        <v>215</v>
      </c>
      <c r="M472" s="11" t="s">
        <v>1917</v>
      </c>
      <c r="N472" s="17"/>
      <c r="O472" s="17"/>
      <c r="P472" s="7" t="s">
        <v>1915</v>
      </c>
      <c r="Q472" s="7" t="s">
        <v>1916</v>
      </c>
      <c r="R472" s="20" t="s">
        <v>1001</v>
      </c>
      <c r="S472" s="21" t="str">
        <f>[2]Sheet1!H451</f>
        <v>준영구</v>
      </c>
      <c r="T472" s="20" t="s">
        <v>1001</v>
      </c>
    </row>
    <row r="473" spans="1:20" ht="67.5" x14ac:dyDescent="0.3">
      <c r="A473" s="5">
        <v>478</v>
      </c>
      <c r="B473" s="21" t="s">
        <v>286</v>
      </c>
      <c r="C473" s="21" t="s">
        <v>213</v>
      </c>
      <c r="D473" s="18" t="s">
        <v>1924</v>
      </c>
      <c r="E473" s="21" t="s">
        <v>486</v>
      </c>
      <c r="F473" s="21" t="s">
        <v>501</v>
      </c>
      <c r="G473" s="20" t="s">
        <v>502</v>
      </c>
      <c r="H473" s="20" t="s">
        <v>501</v>
      </c>
      <c r="I473" s="20" t="s">
        <v>1621</v>
      </c>
      <c r="J473" s="22" t="s">
        <v>206</v>
      </c>
      <c r="K473" s="20" t="s">
        <v>1827</v>
      </c>
      <c r="L473" s="6" t="s">
        <v>215</v>
      </c>
      <c r="M473" s="11" t="s">
        <v>1917</v>
      </c>
      <c r="N473" s="17"/>
      <c r="O473" s="17"/>
      <c r="P473" s="7" t="s">
        <v>1915</v>
      </c>
      <c r="Q473" s="7" t="s">
        <v>1916</v>
      </c>
      <c r="R473" s="20" t="s">
        <v>1000</v>
      </c>
      <c r="S473" s="21" t="str">
        <f>[2]Sheet1!H452</f>
        <v>준영구</v>
      </c>
      <c r="T473" s="20" t="s">
        <v>1000</v>
      </c>
    </row>
    <row r="474" spans="1:20" ht="67.5" x14ac:dyDescent="0.3">
      <c r="A474" s="5">
        <v>479</v>
      </c>
      <c r="B474" s="21" t="s">
        <v>286</v>
      </c>
      <c r="C474" s="21" t="s">
        <v>213</v>
      </c>
      <c r="D474" s="18" t="s">
        <v>1924</v>
      </c>
      <c r="E474" s="21" t="s">
        <v>486</v>
      </c>
      <c r="F474" s="21" t="s">
        <v>501</v>
      </c>
      <c r="G474" s="20" t="s">
        <v>502</v>
      </c>
      <c r="H474" s="20" t="s">
        <v>501</v>
      </c>
      <c r="I474" s="20" t="s">
        <v>1621</v>
      </c>
      <c r="J474" s="22" t="s">
        <v>206</v>
      </c>
      <c r="K474" s="20" t="s">
        <v>1827</v>
      </c>
      <c r="L474" s="6" t="s">
        <v>215</v>
      </c>
      <c r="M474" s="11" t="s">
        <v>1917</v>
      </c>
      <c r="N474" s="17"/>
      <c r="O474" s="17"/>
      <c r="P474" s="7" t="s">
        <v>1915</v>
      </c>
      <c r="Q474" s="7" t="s">
        <v>1916</v>
      </c>
      <c r="R474" s="20" t="s">
        <v>1003</v>
      </c>
      <c r="S474" s="21" t="str">
        <f>[2]Sheet1!H453</f>
        <v>준영구</v>
      </c>
      <c r="T474" s="20" t="s">
        <v>1003</v>
      </c>
    </row>
    <row r="475" spans="1:20" ht="67.5" x14ac:dyDescent="0.3">
      <c r="A475" s="5">
        <v>480</v>
      </c>
      <c r="B475" s="21" t="s">
        <v>286</v>
      </c>
      <c r="C475" s="21" t="s">
        <v>213</v>
      </c>
      <c r="D475" s="18" t="s">
        <v>1924</v>
      </c>
      <c r="E475" s="21" t="s">
        <v>486</v>
      </c>
      <c r="F475" s="21" t="s">
        <v>501</v>
      </c>
      <c r="G475" s="20" t="s">
        <v>502</v>
      </c>
      <c r="H475" s="20" t="s">
        <v>501</v>
      </c>
      <c r="I475" s="20" t="s">
        <v>1621</v>
      </c>
      <c r="J475" s="22" t="s">
        <v>206</v>
      </c>
      <c r="K475" s="20" t="s">
        <v>1827</v>
      </c>
      <c r="L475" s="6" t="s">
        <v>215</v>
      </c>
      <c r="M475" s="11" t="s">
        <v>1917</v>
      </c>
      <c r="N475" s="17"/>
      <c r="O475" s="17"/>
      <c r="P475" s="7" t="s">
        <v>1915</v>
      </c>
      <c r="Q475" s="7" t="s">
        <v>1916</v>
      </c>
      <c r="R475" s="20" t="s">
        <v>1004</v>
      </c>
      <c r="S475" s="21" t="str">
        <f>[2]Sheet1!H454</f>
        <v>준영구</v>
      </c>
      <c r="T475" s="20" t="s">
        <v>1004</v>
      </c>
    </row>
    <row r="476" spans="1:20" ht="67.5" x14ac:dyDescent="0.3">
      <c r="A476" s="5">
        <v>481</v>
      </c>
      <c r="B476" s="21" t="s">
        <v>286</v>
      </c>
      <c r="C476" s="21" t="s">
        <v>213</v>
      </c>
      <c r="D476" s="18" t="s">
        <v>1924</v>
      </c>
      <c r="E476" s="21" t="s">
        <v>486</v>
      </c>
      <c r="F476" s="21" t="s">
        <v>501</v>
      </c>
      <c r="G476" s="20" t="s">
        <v>502</v>
      </c>
      <c r="H476" s="20" t="s">
        <v>501</v>
      </c>
      <c r="I476" s="20" t="s">
        <v>1621</v>
      </c>
      <c r="J476" s="22" t="s">
        <v>206</v>
      </c>
      <c r="K476" s="20" t="s">
        <v>1827</v>
      </c>
      <c r="L476" s="6" t="s">
        <v>215</v>
      </c>
      <c r="M476" s="11" t="s">
        <v>1917</v>
      </c>
      <c r="N476" s="17"/>
      <c r="O476" s="17"/>
      <c r="P476" s="7" t="s">
        <v>1915</v>
      </c>
      <c r="Q476" s="7" t="s">
        <v>1916</v>
      </c>
      <c r="R476" s="20" t="s">
        <v>1005</v>
      </c>
      <c r="S476" s="21" t="str">
        <f>[2]Sheet1!H455</f>
        <v>준영구</v>
      </c>
      <c r="T476" s="20" t="s">
        <v>1005</v>
      </c>
    </row>
    <row r="477" spans="1:20" ht="67.5" x14ac:dyDescent="0.3">
      <c r="A477" s="5">
        <v>482</v>
      </c>
      <c r="B477" s="21" t="s">
        <v>286</v>
      </c>
      <c r="C477" s="21" t="s">
        <v>213</v>
      </c>
      <c r="D477" s="18" t="s">
        <v>1924</v>
      </c>
      <c r="E477" s="21" t="s">
        <v>486</v>
      </c>
      <c r="F477" s="21" t="s">
        <v>501</v>
      </c>
      <c r="G477" s="20" t="s">
        <v>502</v>
      </c>
      <c r="H477" s="20" t="s">
        <v>501</v>
      </c>
      <c r="I477" s="20" t="s">
        <v>1621</v>
      </c>
      <c r="J477" s="22" t="s">
        <v>206</v>
      </c>
      <c r="K477" s="20" t="s">
        <v>1827</v>
      </c>
      <c r="L477" s="6" t="s">
        <v>215</v>
      </c>
      <c r="M477" s="11" t="s">
        <v>1917</v>
      </c>
      <c r="N477" s="17"/>
      <c r="O477" s="17"/>
      <c r="P477" s="7" t="s">
        <v>1915</v>
      </c>
      <c r="Q477" s="7" t="s">
        <v>1916</v>
      </c>
      <c r="R477" s="20" t="s">
        <v>1006</v>
      </c>
      <c r="S477" s="21" t="str">
        <f>[2]Sheet1!H456</f>
        <v>준영구</v>
      </c>
      <c r="T477" s="20" t="s">
        <v>1006</v>
      </c>
    </row>
    <row r="478" spans="1:20" ht="67.5" x14ac:dyDescent="0.3">
      <c r="A478" s="5">
        <v>483</v>
      </c>
      <c r="B478" s="21" t="s">
        <v>286</v>
      </c>
      <c r="C478" s="21" t="s">
        <v>213</v>
      </c>
      <c r="D478" s="18" t="s">
        <v>1924</v>
      </c>
      <c r="E478" s="21" t="s">
        <v>486</v>
      </c>
      <c r="F478" s="21" t="s">
        <v>501</v>
      </c>
      <c r="G478" s="20" t="s">
        <v>502</v>
      </c>
      <c r="H478" s="20" t="s">
        <v>501</v>
      </c>
      <c r="I478" s="20" t="s">
        <v>1621</v>
      </c>
      <c r="J478" s="22" t="s">
        <v>206</v>
      </c>
      <c r="K478" s="20" t="s">
        <v>1827</v>
      </c>
      <c r="L478" s="6" t="s">
        <v>215</v>
      </c>
      <c r="M478" s="11" t="s">
        <v>1917</v>
      </c>
      <c r="N478" s="17"/>
      <c r="O478" s="17"/>
      <c r="P478" s="7" t="s">
        <v>1915</v>
      </c>
      <c r="Q478" s="7" t="s">
        <v>1916</v>
      </c>
      <c r="R478" s="20" t="s">
        <v>101</v>
      </c>
      <c r="S478" s="21" t="str">
        <f>VLOOKUP([2]Sheet1!J457,[3]Sheet2!$A$5:$B$1247,2,0)</f>
        <v>10년</v>
      </c>
      <c r="T478" s="20" t="s">
        <v>101</v>
      </c>
    </row>
    <row r="479" spans="1:20" ht="54" x14ac:dyDescent="0.3">
      <c r="A479" s="5">
        <v>484</v>
      </c>
      <c r="B479" s="21" t="s">
        <v>286</v>
      </c>
      <c r="C479" s="21" t="s">
        <v>213</v>
      </c>
      <c r="D479" s="18" t="s">
        <v>1924</v>
      </c>
      <c r="E479" s="21" t="s">
        <v>486</v>
      </c>
      <c r="F479" s="21" t="s">
        <v>501</v>
      </c>
      <c r="G479" s="20" t="s">
        <v>503</v>
      </c>
      <c r="H479" s="20" t="s">
        <v>504</v>
      </c>
      <c r="I479" s="20" t="s">
        <v>1622</v>
      </c>
      <c r="J479" s="22" t="s">
        <v>27</v>
      </c>
      <c r="K479" s="20" t="s">
        <v>264</v>
      </c>
      <c r="L479" s="6" t="s">
        <v>215</v>
      </c>
      <c r="M479" s="11" t="s">
        <v>1917</v>
      </c>
      <c r="N479" s="17"/>
      <c r="O479" s="17"/>
      <c r="P479" s="7" t="s">
        <v>1915</v>
      </c>
      <c r="Q479" s="7" t="s">
        <v>1916</v>
      </c>
      <c r="R479" s="20" t="s">
        <v>101</v>
      </c>
      <c r="S479" s="21" t="str">
        <f>VLOOKUP([2]Sheet1!J458,[3]Sheet2!$A$5:$B$1247,2,0)</f>
        <v>10년</v>
      </c>
      <c r="T479" s="20" t="s">
        <v>101</v>
      </c>
    </row>
    <row r="480" spans="1:20" ht="40.5" x14ac:dyDescent="0.3">
      <c r="A480" s="5">
        <v>485</v>
      </c>
      <c r="B480" s="21" t="s">
        <v>286</v>
      </c>
      <c r="C480" s="21" t="s">
        <v>213</v>
      </c>
      <c r="D480" s="18" t="s">
        <v>1924</v>
      </c>
      <c r="E480" s="21" t="s">
        <v>486</v>
      </c>
      <c r="F480" s="21" t="s">
        <v>501</v>
      </c>
      <c r="G480" s="20" t="s">
        <v>505</v>
      </c>
      <c r="H480" s="20" t="s">
        <v>506</v>
      </c>
      <c r="I480" s="20" t="s">
        <v>1623</v>
      </c>
      <c r="J480" s="22" t="s">
        <v>1516</v>
      </c>
      <c r="K480" s="20" t="s">
        <v>1825</v>
      </c>
      <c r="L480" s="6" t="s">
        <v>215</v>
      </c>
      <c r="M480" s="11" t="s">
        <v>1917</v>
      </c>
      <c r="N480" s="17"/>
      <c r="O480" s="17"/>
      <c r="P480" s="7" t="s">
        <v>1915</v>
      </c>
      <c r="Q480" s="7" t="s">
        <v>1916</v>
      </c>
      <c r="R480" s="20" t="s">
        <v>101</v>
      </c>
      <c r="S480" s="21" t="str">
        <f>VLOOKUP([2]Sheet1!J459,[3]Sheet2!$A$5:$B$1247,2,0)</f>
        <v>10년</v>
      </c>
      <c r="T480" s="20" t="s">
        <v>101</v>
      </c>
    </row>
    <row r="481" spans="1:20" ht="40.5" x14ac:dyDescent="0.3">
      <c r="A481" s="5">
        <v>486</v>
      </c>
      <c r="B481" s="21" t="s">
        <v>286</v>
      </c>
      <c r="C481" s="21" t="s">
        <v>213</v>
      </c>
      <c r="D481" s="18" t="s">
        <v>1924</v>
      </c>
      <c r="E481" s="21" t="s">
        <v>486</v>
      </c>
      <c r="F481" s="21" t="s">
        <v>501</v>
      </c>
      <c r="G481" s="20" t="s">
        <v>507</v>
      </c>
      <c r="H481" s="20" t="s">
        <v>508</v>
      </c>
      <c r="I481" s="20" t="s">
        <v>1624</v>
      </c>
      <c r="J481" s="22" t="s">
        <v>27</v>
      </c>
      <c r="K481" s="20" t="s">
        <v>1825</v>
      </c>
      <c r="L481" s="6" t="s">
        <v>215</v>
      </c>
      <c r="M481" s="11" t="s">
        <v>1917</v>
      </c>
      <c r="N481" s="17"/>
      <c r="O481" s="17"/>
      <c r="P481" s="7" t="s">
        <v>1915</v>
      </c>
      <c r="Q481" s="7" t="s">
        <v>1916</v>
      </c>
      <c r="R481" s="20" t="s">
        <v>101</v>
      </c>
      <c r="S481" s="21" t="str">
        <f>VLOOKUP([2]Sheet1!J460,[3]Sheet2!$A$5:$B$1247,2,0)</f>
        <v>10년</v>
      </c>
      <c r="T481" s="20" t="s">
        <v>101</v>
      </c>
    </row>
    <row r="482" spans="1:20" ht="81" x14ac:dyDescent="0.3">
      <c r="A482" s="5">
        <v>487</v>
      </c>
      <c r="B482" s="21" t="s">
        <v>286</v>
      </c>
      <c r="C482" s="21" t="s">
        <v>213</v>
      </c>
      <c r="D482" s="18" t="s">
        <v>1925</v>
      </c>
      <c r="E482" s="21" t="s">
        <v>486</v>
      </c>
      <c r="F482" s="21" t="s">
        <v>509</v>
      </c>
      <c r="G482" s="20" t="s">
        <v>510</v>
      </c>
      <c r="H482" s="20" t="s">
        <v>511</v>
      </c>
      <c r="I482" s="20" t="s">
        <v>1625</v>
      </c>
      <c r="J482" s="22" t="s">
        <v>206</v>
      </c>
      <c r="K482" s="20" t="s">
        <v>1829</v>
      </c>
      <c r="L482" s="6" t="s">
        <v>215</v>
      </c>
      <c r="M482" s="11" t="s">
        <v>1917</v>
      </c>
      <c r="N482" s="17"/>
      <c r="O482" s="17"/>
      <c r="P482" s="7" t="s">
        <v>1915</v>
      </c>
      <c r="Q482" s="7" t="s">
        <v>1916</v>
      </c>
      <c r="R482" s="20" t="s">
        <v>1007</v>
      </c>
      <c r="S482" s="21" t="str">
        <f>[2]Sheet1!H461</f>
        <v>준영구</v>
      </c>
      <c r="T482" s="20" t="s">
        <v>1007</v>
      </c>
    </row>
    <row r="483" spans="1:20" ht="81" x14ac:dyDescent="0.3">
      <c r="A483" s="5">
        <v>488</v>
      </c>
      <c r="B483" s="21" t="s">
        <v>286</v>
      </c>
      <c r="C483" s="21" t="s">
        <v>213</v>
      </c>
      <c r="D483" s="18" t="s">
        <v>1925</v>
      </c>
      <c r="E483" s="21" t="s">
        <v>486</v>
      </c>
      <c r="F483" s="21" t="s">
        <v>509</v>
      </c>
      <c r="G483" s="20" t="s">
        <v>510</v>
      </c>
      <c r="H483" s="20" t="s">
        <v>511</v>
      </c>
      <c r="I483" s="20" t="s">
        <v>1625</v>
      </c>
      <c r="J483" s="22" t="s">
        <v>206</v>
      </c>
      <c r="K483" s="20" t="s">
        <v>1829</v>
      </c>
      <c r="L483" s="6" t="s">
        <v>215</v>
      </c>
      <c r="M483" s="11" t="s">
        <v>1917</v>
      </c>
      <c r="N483" s="17"/>
      <c r="O483" s="17"/>
      <c r="P483" s="7" t="s">
        <v>1915</v>
      </c>
      <c r="Q483" s="7" t="s">
        <v>1916</v>
      </c>
      <c r="R483" s="20" t="s">
        <v>1008</v>
      </c>
      <c r="S483" s="21" t="str">
        <f>[2]Sheet1!H462</f>
        <v>준영구</v>
      </c>
      <c r="T483" s="20" t="s">
        <v>1008</v>
      </c>
    </row>
    <row r="484" spans="1:20" ht="54" x14ac:dyDescent="0.3">
      <c r="A484" s="5">
        <v>489</v>
      </c>
      <c r="B484" s="21" t="s">
        <v>286</v>
      </c>
      <c r="C484" s="21" t="s">
        <v>213</v>
      </c>
      <c r="D484" s="18" t="s">
        <v>1924</v>
      </c>
      <c r="E484" s="21" t="s">
        <v>486</v>
      </c>
      <c r="F484" s="21" t="s">
        <v>509</v>
      </c>
      <c r="G484" s="20" t="s">
        <v>512</v>
      </c>
      <c r="H484" s="20" t="s">
        <v>513</v>
      </c>
      <c r="I484" s="20" t="s">
        <v>1626</v>
      </c>
      <c r="J484" s="22" t="s">
        <v>206</v>
      </c>
      <c r="K484" s="20" t="s">
        <v>1829</v>
      </c>
      <c r="L484" s="6" t="s">
        <v>215</v>
      </c>
      <c r="M484" s="11" t="s">
        <v>1917</v>
      </c>
      <c r="N484" s="17"/>
      <c r="O484" s="17"/>
      <c r="P484" s="7" t="s">
        <v>1915</v>
      </c>
      <c r="Q484" s="7" t="s">
        <v>1916</v>
      </c>
      <c r="R484" s="20" t="s">
        <v>998</v>
      </c>
      <c r="S484" s="21" t="str">
        <f>VLOOKUP([2]Sheet1!J463,[3]Sheet2!$A$5:$B$1247,2,0)</f>
        <v>준영구</v>
      </c>
      <c r="T484" s="20" t="s">
        <v>998</v>
      </c>
    </row>
    <row r="485" spans="1:20" ht="54" x14ac:dyDescent="0.3">
      <c r="A485" s="5">
        <v>490</v>
      </c>
      <c r="B485" s="21" t="s">
        <v>286</v>
      </c>
      <c r="C485" s="21" t="s">
        <v>213</v>
      </c>
      <c r="D485" s="18" t="s">
        <v>1924</v>
      </c>
      <c r="E485" s="21" t="s">
        <v>486</v>
      </c>
      <c r="F485" s="21" t="s">
        <v>509</v>
      </c>
      <c r="G485" s="20" t="s">
        <v>512</v>
      </c>
      <c r="H485" s="20" t="s">
        <v>513</v>
      </c>
      <c r="I485" s="20" t="s">
        <v>1626</v>
      </c>
      <c r="J485" s="22" t="s">
        <v>206</v>
      </c>
      <c r="K485" s="20" t="s">
        <v>1829</v>
      </c>
      <c r="L485" s="6" t="s">
        <v>215</v>
      </c>
      <c r="M485" s="11" t="s">
        <v>1917</v>
      </c>
      <c r="N485" s="17"/>
      <c r="O485" s="17"/>
      <c r="P485" s="7" t="s">
        <v>1915</v>
      </c>
      <c r="Q485" s="7" t="s">
        <v>1916</v>
      </c>
      <c r="R485" s="20" t="s">
        <v>1001</v>
      </c>
      <c r="S485" s="21" t="str">
        <f>[2]Sheet1!H464</f>
        <v>준영구</v>
      </c>
      <c r="T485" s="20" t="s">
        <v>1001</v>
      </c>
    </row>
    <row r="486" spans="1:20" ht="54" x14ac:dyDescent="0.3">
      <c r="A486" s="5">
        <v>491</v>
      </c>
      <c r="B486" s="21" t="s">
        <v>286</v>
      </c>
      <c r="C486" s="21" t="s">
        <v>213</v>
      </c>
      <c r="D486" s="18" t="s">
        <v>1924</v>
      </c>
      <c r="E486" s="21" t="s">
        <v>486</v>
      </c>
      <c r="F486" s="21" t="s">
        <v>509</v>
      </c>
      <c r="G486" s="20" t="s">
        <v>512</v>
      </c>
      <c r="H486" s="20" t="s">
        <v>513</v>
      </c>
      <c r="I486" s="20" t="s">
        <v>1626</v>
      </c>
      <c r="J486" s="22" t="s">
        <v>206</v>
      </c>
      <c r="K486" s="20" t="s">
        <v>1829</v>
      </c>
      <c r="L486" s="6" t="s">
        <v>215</v>
      </c>
      <c r="M486" s="11" t="s">
        <v>1917</v>
      </c>
      <c r="N486" s="17"/>
      <c r="O486" s="17"/>
      <c r="P486" s="7" t="s">
        <v>1915</v>
      </c>
      <c r="Q486" s="7" t="s">
        <v>1916</v>
      </c>
      <c r="R486" s="20" t="s">
        <v>1000</v>
      </c>
      <c r="S486" s="21" t="str">
        <f>[2]Sheet1!H465</f>
        <v>준영구</v>
      </c>
      <c r="T486" s="20" t="s">
        <v>1000</v>
      </c>
    </row>
    <row r="487" spans="1:20" ht="54" x14ac:dyDescent="0.3">
      <c r="A487" s="5">
        <v>492</v>
      </c>
      <c r="B487" s="21" t="s">
        <v>286</v>
      </c>
      <c r="C487" s="21" t="s">
        <v>213</v>
      </c>
      <c r="D487" s="18" t="s">
        <v>1924</v>
      </c>
      <c r="E487" s="21" t="s">
        <v>486</v>
      </c>
      <c r="F487" s="21" t="s">
        <v>509</v>
      </c>
      <c r="G487" s="20" t="s">
        <v>512</v>
      </c>
      <c r="H487" s="20" t="s">
        <v>513</v>
      </c>
      <c r="I487" s="20" t="s">
        <v>1626</v>
      </c>
      <c r="J487" s="22" t="s">
        <v>206</v>
      </c>
      <c r="K487" s="20" t="s">
        <v>1829</v>
      </c>
      <c r="L487" s="6" t="s">
        <v>215</v>
      </c>
      <c r="M487" s="11" t="s">
        <v>1917</v>
      </c>
      <c r="N487" s="17"/>
      <c r="O487" s="17"/>
      <c r="P487" s="7" t="s">
        <v>1915</v>
      </c>
      <c r="Q487" s="7" t="s">
        <v>1916</v>
      </c>
      <c r="R487" s="20" t="s">
        <v>999</v>
      </c>
      <c r="S487" s="21" t="str">
        <f>VLOOKUP([2]Sheet1!J466,[3]Sheet2!$A$5:$B$1247,2,0)</f>
        <v>준영구</v>
      </c>
      <c r="T487" s="20" t="s">
        <v>999</v>
      </c>
    </row>
    <row r="488" spans="1:20" ht="54" x14ac:dyDescent="0.3">
      <c r="A488" s="5">
        <v>493</v>
      </c>
      <c r="B488" s="21" t="s">
        <v>286</v>
      </c>
      <c r="C488" s="21" t="s">
        <v>213</v>
      </c>
      <c r="D488" s="18" t="s">
        <v>1925</v>
      </c>
      <c r="E488" s="21" t="s">
        <v>486</v>
      </c>
      <c r="F488" s="21" t="s">
        <v>509</v>
      </c>
      <c r="G488" s="20" t="s">
        <v>514</v>
      </c>
      <c r="H488" s="20" t="s">
        <v>515</v>
      </c>
      <c r="I488" s="20" t="s">
        <v>1626</v>
      </c>
      <c r="J488" s="22" t="s">
        <v>206</v>
      </c>
      <c r="K488" s="20" t="s">
        <v>1829</v>
      </c>
      <c r="L488" s="6" t="s">
        <v>215</v>
      </c>
      <c r="M488" s="11" t="s">
        <v>1917</v>
      </c>
      <c r="N488" s="17"/>
      <c r="O488" s="17"/>
      <c r="P488" s="7" t="s">
        <v>1915</v>
      </c>
      <c r="Q488" s="7" t="s">
        <v>1916</v>
      </c>
      <c r="R488" s="20" t="s">
        <v>998</v>
      </c>
      <c r="S488" s="21" t="str">
        <f>VLOOKUP([2]Sheet1!J467,[3]Sheet2!$A$5:$B$1247,2,0)</f>
        <v>준영구</v>
      </c>
      <c r="T488" s="20" t="s">
        <v>998</v>
      </c>
    </row>
    <row r="489" spans="1:20" ht="54" x14ac:dyDescent="0.3">
      <c r="A489" s="5">
        <v>494</v>
      </c>
      <c r="B489" s="21" t="s">
        <v>286</v>
      </c>
      <c r="C489" s="21" t="s">
        <v>213</v>
      </c>
      <c r="D489" s="18" t="s">
        <v>1925</v>
      </c>
      <c r="E489" s="21" t="s">
        <v>486</v>
      </c>
      <c r="F489" s="21" t="s">
        <v>509</v>
      </c>
      <c r="G489" s="20" t="s">
        <v>514</v>
      </c>
      <c r="H489" s="20" t="s">
        <v>515</v>
      </c>
      <c r="I489" s="20" t="s">
        <v>1626</v>
      </c>
      <c r="J489" s="22" t="s">
        <v>206</v>
      </c>
      <c r="K489" s="20" t="s">
        <v>1829</v>
      </c>
      <c r="L489" s="6" t="s">
        <v>215</v>
      </c>
      <c r="M489" s="11" t="s">
        <v>1917</v>
      </c>
      <c r="N489" s="17"/>
      <c r="O489" s="17"/>
      <c r="P489" s="7" t="s">
        <v>1915</v>
      </c>
      <c r="Q489" s="7" t="s">
        <v>1916</v>
      </c>
      <c r="R489" s="20" t="s">
        <v>1001</v>
      </c>
      <c r="S489" s="21" t="str">
        <f>[2]Sheet1!H468</f>
        <v>준영구</v>
      </c>
      <c r="T489" s="20" t="s">
        <v>1001</v>
      </c>
    </row>
    <row r="490" spans="1:20" ht="54" x14ac:dyDescent="0.3">
      <c r="A490" s="5">
        <v>495</v>
      </c>
      <c r="B490" s="21" t="s">
        <v>286</v>
      </c>
      <c r="C490" s="21" t="s">
        <v>213</v>
      </c>
      <c r="D490" s="18" t="s">
        <v>1925</v>
      </c>
      <c r="E490" s="21" t="s">
        <v>486</v>
      </c>
      <c r="F490" s="21" t="s">
        <v>509</v>
      </c>
      <c r="G490" s="20" t="s">
        <v>514</v>
      </c>
      <c r="H490" s="20" t="s">
        <v>515</v>
      </c>
      <c r="I490" s="20" t="s">
        <v>1626</v>
      </c>
      <c r="J490" s="22" t="s">
        <v>206</v>
      </c>
      <c r="K490" s="20" t="s">
        <v>1829</v>
      </c>
      <c r="L490" s="6" t="s">
        <v>215</v>
      </c>
      <c r="M490" s="11" t="s">
        <v>1917</v>
      </c>
      <c r="N490" s="17"/>
      <c r="O490" s="17"/>
      <c r="P490" s="7" t="s">
        <v>1915</v>
      </c>
      <c r="Q490" s="7" t="s">
        <v>1916</v>
      </c>
      <c r="R490" s="20" t="s">
        <v>1000</v>
      </c>
      <c r="S490" s="21" t="str">
        <f>[2]Sheet1!H469</f>
        <v>준영구</v>
      </c>
      <c r="T490" s="20" t="s">
        <v>1000</v>
      </c>
    </row>
    <row r="491" spans="1:20" ht="54" x14ac:dyDescent="0.3">
      <c r="A491" s="5">
        <v>496</v>
      </c>
      <c r="B491" s="21" t="s">
        <v>286</v>
      </c>
      <c r="C491" s="21" t="s">
        <v>213</v>
      </c>
      <c r="D491" s="18" t="s">
        <v>1925</v>
      </c>
      <c r="E491" s="21" t="s">
        <v>486</v>
      </c>
      <c r="F491" s="21" t="s">
        <v>509</v>
      </c>
      <c r="G491" s="20" t="s">
        <v>514</v>
      </c>
      <c r="H491" s="20" t="s">
        <v>515</v>
      </c>
      <c r="I491" s="20" t="s">
        <v>1626</v>
      </c>
      <c r="J491" s="22" t="s">
        <v>206</v>
      </c>
      <c r="K491" s="20" t="s">
        <v>1829</v>
      </c>
      <c r="L491" s="6" t="s">
        <v>215</v>
      </c>
      <c r="M491" s="11" t="s">
        <v>1917</v>
      </c>
      <c r="N491" s="17"/>
      <c r="O491" s="17"/>
      <c r="P491" s="7" t="s">
        <v>1915</v>
      </c>
      <c r="Q491" s="7" t="s">
        <v>1916</v>
      </c>
      <c r="R491" s="20" t="s">
        <v>999</v>
      </c>
      <c r="S491" s="21" t="str">
        <f>VLOOKUP([2]Sheet1!J470,[3]Sheet2!$A$5:$B$1247,2,0)</f>
        <v>준영구</v>
      </c>
      <c r="T491" s="20" t="s">
        <v>999</v>
      </c>
    </row>
    <row r="492" spans="1:20" ht="54" x14ac:dyDescent="0.3">
      <c r="A492" s="5">
        <v>497</v>
      </c>
      <c r="B492" s="21" t="s">
        <v>286</v>
      </c>
      <c r="C492" s="21" t="s">
        <v>213</v>
      </c>
      <c r="D492" s="18" t="s">
        <v>1925</v>
      </c>
      <c r="E492" s="21" t="s">
        <v>486</v>
      </c>
      <c r="F492" s="21" t="s">
        <v>509</v>
      </c>
      <c r="G492" s="20" t="s">
        <v>514</v>
      </c>
      <c r="H492" s="20" t="s">
        <v>515</v>
      </c>
      <c r="I492" s="20" t="s">
        <v>1626</v>
      </c>
      <c r="J492" s="22" t="s">
        <v>27</v>
      </c>
      <c r="K492" s="20" t="s">
        <v>1829</v>
      </c>
      <c r="L492" s="6" t="s">
        <v>215</v>
      </c>
      <c r="M492" s="11" t="s">
        <v>1917</v>
      </c>
      <c r="N492" s="17"/>
      <c r="O492" s="17"/>
      <c r="P492" s="7" t="s">
        <v>1915</v>
      </c>
      <c r="Q492" s="7" t="s">
        <v>1916</v>
      </c>
      <c r="R492" s="20" t="s">
        <v>101</v>
      </c>
      <c r="S492" s="21" t="str">
        <f>VLOOKUP([2]Sheet1!J471,[3]Sheet2!$A$5:$B$1247,2,0)</f>
        <v>10년</v>
      </c>
      <c r="T492" s="20" t="s">
        <v>101</v>
      </c>
    </row>
    <row r="493" spans="1:20" ht="54" x14ac:dyDescent="0.3">
      <c r="A493" s="5">
        <v>498</v>
      </c>
      <c r="B493" s="21" t="s">
        <v>286</v>
      </c>
      <c r="C493" s="21" t="s">
        <v>213</v>
      </c>
      <c r="D493" s="18" t="s">
        <v>1924</v>
      </c>
      <c r="E493" s="21" t="s">
        <v>486</v>
      </c>
      <c r="F493" s="21" t="s">
        <v>509</v>
      </c>
      <c r="G493" s="20" t="s">
        <v>45</v>
      </c>
      <c r="H493" s="20" t="s">
        <v>516</v>
      </c>
      <c r="I493" s="20" t="s">
        <v>1627</v>
      </c>
      <c r="J493" s="22" t="s">
        <v>206</v>
      </c>
      <c r="K493" s="20" t="s">
        <v>1829</v>
      </c>
      <c r="L493" s="6" t="s">
        <v>215</v>
      </c>
      <c r="M493" s="11" t="s">
        <v>1917</v>
      </c>
      <c r="N493" s="17"/>
      <c r="O493" s="17"/>
      <c r="P493" s="7" t="s">
        <v>1915</v>
      </c>
      <c r="Q493" s="7" t="s">
        <v>1916</v>
      </c>
      <c r="R493" s="20" t="s">
        <v>998</v>
      </c>
      <c r="S493" s="21" t="str">
        <f>VLOOKUP([2]Sheet1!J472,[3]Sheet2!$A$5:$B$1247,2,0)</f>
        <v>준영구</v>
      </c>
      <c r="T493" s="20" t="s">
        <v>998</v>
      </c>
    </row>
    <row r="494" spans="1:20" ht="54" x14ac:dyDescent="0.3">
      <c r="A494" s="5">
        <v>499</v>
      </c>
      <c r="B494" s="21" t="s">
        <v>286</v>
      </c>
      <c r="C494" s="21" t="s">
        <v>213</v>
      </c>
      <c r="D494" s="18" t="s">
        <v>1924</v>
      </c>
      <c r="E494" s="21" t="s">
        <v>486</v>
      </c>
      <c r="F494" s="21" t="s">
        <v>509</v>
      </c>
      <c r="G494" s="20" t="s">
        <v>45</v>
      </c>
      <c r="H494" s="20" t="s">
        <v>516</v>
      </c>
      <c r="I494" s="20" t="s">
        <v>1627</v>
      </c>
      <c r="J494" s="22" t="s">
        <v>206</v>
      </c>
      <c r="K494" s="20" t="s">
        <v>1829</v>
      </c>
      <c r="L494" s="6" t="s">
        <v>215</v>
      </c>
      <c r="M494" s="11" t="s">
        <v>1917</v>
      </c>
      <c r="N494" s="17"/>
      <c r="O494" s="17"/>
      <c r="P494" s="7" t="s">
        <v>1915</v>
      </c>
      <c r="Q494" s="7" t="s">
        <v>1916</v>
      </c>
      <c r="R494" s="20" t="s">
        <v>999</v>
      </c>
      <c r="S494" s="21" t="str">
        <f>VLOOKUP([2]Sheet1!J473,[3]Sheet2!$A$5:$B$1247,2,0)</f>
        <v>준영구</v>
      </c>
      <c r="T494" s="20" t="s">
        <v>999</v>
      </c>
    </row>
    <row r="495" spans="1:20" ht="54" x14ac:dyDescent="0.3">
      <c r="A495" s="5">
        <v>500</v>
      </c>
      <c r="B495" s="21" t="s">
        <v>286</v>
      </c>
      <c r="C495" s="21" t="s">
        <v>213</v>
      </c>
      <c r="D495" s="18" t="s">
        <v>1924</v>
      </c>
      <c r="E495" s="21" t="s">
        <v>486</v>
      </c>
      <c r="F495" s="21" t="s">
        <v>509</v>
      </c>
      <c r="G495" s="20" t="s">
        <v>45</v>
      </c>
      <c r="H495" s="20" t="s">
        <v>516</v>
      </c>
      <c r="I495" s="20" t="s">
        <v>1627</v>
      </c>
      <c r="J495" s="22" t="s">
        <v>206</v>
      </c>
      <c r="K495" s="20" t="s">
        <v>1829</v>
      </c>
      <c r="L495" s="6" t="s">
        <v>215</v>
      </c>
      <c r="M495" s="11" t="s">
        <v>1917</v>
      </c>
      <c r="N495" s="17"/>
      <c r="O495" s="17"/>
      <c r="P495" s="7" t="s">
        <v>1915</v>
      </c>
      <c r="Q495" s="7" t="s">
        <v>1916</v>
      </c>
      <c r="R495" s="20" t="s">
        <v>1001</v>
      </c>
      <c r="S495" s="21" t="str">
        <f>[2]Sheet1!H474</f>
        <v>준영구</v>
      </c>
      <c r="T495" s="20" t="s">
        <v>1001</v>
      </c>
    </row>
    <row r="496" spans="1:20" ht="54" x14ac:dyDescent="0.3">
      <c r="A496" s="5">
        <v>501</v>
      </c>
      <c r="B496" s="21" t="s">
        <v>286</v>
      </c>
      <c r="C496" s="21" t="s">
        <v>213</v>
      </c>
      <c r="D496" s="18" t="s">
        <v>1924</v>
      </c>
      <c r="E496" s="21" t="s">
        <v>486</v>
      </c>
      <c r="F496" s="21" t="s">
        <v>509</v>
      </c>
      <c r="G496" s="20" t="s">
        <v>45</v>
      </c>
      <c r="H496" s="20" t="s">
        <v>516</v>
      </c>
      <c r="I496" s="20" t="s">
        <v>1627</v>
      </c>
      <c r="J496" s="22" t="s">
        <v>206</v>
      </c>
      <c r="K496" s="20" t="s">
        <v>1829</v>
      </c>
      <c r="L496" s="6" t="s">
        <v>215</v>
      </c>
      <c r="M496" s="11" t="s">
        <v>1917</v>
      </c>
      <c r="N496" s="17"/>
      <c r="O496" s="17"/>
      <c r="P496" s="7" t="s">
        <v>1915</v>
      </c>
      <c r="Q496" s="7" t="s">
        <v>1916</v>
      </c>
      <c r="R496" s="20" t="s">
        <v>1000</v>
      </c>
      <c r="S496" s="21" t="str">
        <f>[2]Sheet1!H475</f>
        <v>준영구</v>
      </c>
      <c r="T496" s="20" t="s">
        <v>1000</v>
      </c>
    </row>
    <row r="497" spans="1:20" ht="54" x14ac:dyDescent="0.3">
      <c r="A497" s="5">
        <v>502</v>
      </c>
      <c r="B497" s="21" t="s">
        <v>286</v>
      </c>
      <c r="C497" s="21" t="s">
        <v>213</v>
      </c>
      <c r="D497" s="18" t="s">
        <v>1924</v>
      </c>
      <c r="E497" s="21" t="s">
        <v>486</v>
      </c>
      <c r="F497" s="21" t="s">
        <v>509</v>
      </c>
      <c r="G497" s="20" t="s">
        <v>45</v>
      </c>
      <c r="H497" s="20" t="s">
        <v>516</v>
      </c>
      <c r="I497" s="20" t="s">
        <v>1627</v>
      </c>
      <c r="J497" s="22" t="s">
        <v>206</v>
      </c>
      <c r="K497" s="20" t="s">
        <v>1829</v>
      </c>
      <c r="L497" s="6" t="s">
        <v>215</v>
      </c>
      <c r="M497" s="11" t="s">
        <v>1917</v>
      </c>
      <c r="N497" s="17"/>
      <c r="O497" s="17"/>
      <c r="P497" s="7" t="s">
        <v>1915</v>
      </c>
      <c r="Q497" s="7" t="s">
        <v>1916</v>
      </c>
      <c r="R497" s="20" t="s">
        <v>101</v>
      </c>
      <c r="S497" s="21" t="str">
        <f>VLOOKUP([2]Sheet1!J476,[3]Sheet2!$A$5:$B$1247,2,0)</f>
        <v>10년</v>
      </c>
      <c r="T497" s="20" t="s">
        <v>101</v>
      </c>
    </row>
    <row r="498" spans="1:20" ht="54" x14ac:dyDescent="0.3">
      <c r="A498" s="5">
        <v>503</v>
      </c>
      <c r="B498" s="21" t="s">
        <v>286</v>
      </c>
      <c r="C498" s="21" t="s">
        <v>213</v>
      </c>
      <c r="D498" s="18" t="s">
        <v>1924</v>
      </c>
      <c r="E498" s="21" t="s">
        <v>486</v>
      </c>
      <c r="F498" s="21" t="s">
        <v>509</v>
      </c>
      <c r="G498" s="20" t="s">
        <v>505</v>
      </c>
      <c r="H498" s="20" t="s">
        <v>517</v>
      </c>
      <c r="I498" s="20" t="s">
        <v>1623</v>
      </c>
      <c r="J498" s="22" t="s">
        <v>206</v>
      </c>
      <c r="K498" s="20" t="s">
        <v>1829</v>
      </c>
      <c r="L498" s="6" t="s">
        <v>215</v>
      </c>
      <c r="M498" s="11" t="s">
        <v>1917</v>
      </c>
      <c r="N498" s="17"/>
      <c r="O498" s="17"/>
      <c r="P498" s="7" t="s">
        <v>1915</v>
      </c>
      <c r="Q498" s="7" t="s">
        <v>1916</v>
      </c>
      <c r="R498" s="20" t="s">
        <v>998</v>
      </c>
      <c r="S498" s="21" t="str">
        <f>VLOOKUP([2]Sheet1!J477,[3]Sheet2!$A$5:$B$1247,2,0)</f>
        <v>준영구</v>
      </c>
      <c r="T498" s="20" t="s">
        <v>998</v>
      </c>
    </row>
    <row r="499" spans="1:20" ht="54" x14ac:dyDescent="0.3">
      <c r="A499" s="5">
        <v>504</v>
      </c>
      <c r="B499" s="21" t="s">
        <v>286</v>
      </c>
      <c r="C499" s="21" t="s">
        <v>213</v>
      </c>
      <c r="D499" s="18" t="s">
        <v>1924</v>
      </c>
      <c r="E499" s="21" t="s">
        <v>486</v>
      </c>
      <c r="F499" s="21" t="s">
        <v>509</v>
      </c>
      <c r="G499" s="20" t="s">
        <v>505</v>
      </c>
      <c r="H499" s="20" t="s">
        <v>517</v>
      </c>
      <c r="I499" s="20" t="s">
        <v>1623</v>
      </c>
      <c r="J499" s="22" t="s">
        <v>206</v>
      </c>
      <c r="K499" s="20" t="s">
        <v>1829</v>
      </c>
      <c r="L499" s="6" t="s">
        <v>215</v>
      </c>
      <c r="M499" s="11" t="s">
        <v>1917</v>
      </c>
      <c r="N499" s="17"/>
      <c r="O499" s="17"/>
      <c r="P499" s="7" t="s">
        <v>1915</v>
      </c>
      <c r="Q499" s="7" t="s">
        <v>1916</v>
      </c>
      <c r="R499" s="20" t="s">
        <v>999</v>
      </c>
      <c r="S499" s="21" t="str">
        <f>VLOOKUP([2]Sheet1!J478,[3]Sheet2!$A$5:$B$1247,2,0)</f>
        <v>준영구</v>
      </c>
      <c r="T499" s="20" t="s">
        <v>999</v>
      </c>
    </row>
    <row r="500" spans="1:20" ht="54" x14ac:dyDescent="0.3">
      <c r="A500" s="5">
        <v>505</v>
      </c>
      <c r="B500" s="21" t="s">
        <v>286</v>
      </c>
      <c r="C500" s="21" t="s">
        <v>213</v>
      </c>
      <c r="D500" s="18" t="s">
        <v>1924</v>
      </c>
      <c r="E500" s="21" t="s">
        <v>486</v>
      </c>
      <c r="F500" s="21" t="s">
        <v>509</v>
      </c>
      <c r="G500" s="20" t="s">
        <v>505</v>
      </c>
      <c r="H500" s="20" t="s">
        <v>517</v>
      </c>
      <c r="I500" s="20" t="s">
        <v>1623</v>
      </c>
      <c r="J500" s="22" t="s">
        <v>206</v>
      </c>
      <c r="K500" s="20" t="s">
        <v>1829</v>
      </c>
      <c r="L500" s="6" t="s">
        <v>215</v>
      </c>
      <c r="M500" s="11" t="s">
        <v>1917</v>
      </c>
      <c r="N500" s="17"/>
      <c r="O500" s="17"/>
      <c r="P500" s="7" t="s">
        <v>1915</v>
      </c>
      <c r="Q500" s="7" t="s">
        <v>1916</v>
      </c>
      <c r="R500" s="20" t="s">
        <v>1001</v>
      </c>
      <c r="S500" s="21" t="str">
        <f>[2]Sheet1!H479</f>
        <v>준영구</v>
      </c>
      <c r="T500" s="20" t="s">
        <v>1001</v>
      </c>
    </row>
    <row r="501" spans="1:20" ht="54" x14ac:dyDescent="0.3">
      <c r="A501" s="5">
        <v>506</v>
      </c>
      <c r="B501" s="21" t="s">
        <v>286</v>
      </c>
      <c r="C501" s="21" t="s">
        <v>213</v>
      </c>
      <c r="D501" s="18" t="s">
        <v>1924</v>
      </c>
      <c r="E501" s="21" t="s">
        <v>486</v>
      </c>
      <c r="F501" s="21" t="s">
        <v>509</v>
      </c>
      <c r="G501" s="20" t="s">
        <v>505</v>
      </c>
      <c r="H501" s="20" t="s">
        <v>517</v>
      </c>
      <c r="I501" s="20" t="s">
        <v>1623</v>
      </c>
      <c r="J501" s="22" t="s">
        <v>206</v>
      </c>
      <c r="K501" s="20" t="s">
        <v>1829</v>
      </c>
      <c r="L501" s="6" t="s">
        <v>215</v>
      </c>
      <c r="M501" s="11" t="s">
        <v>1917</v>
      </c>
      <c r="N501" s="17"/>
      <c r="O501" s="17"/>
      <c r="P501" s="7" t="s">
        <v>1915</v>
      </c>
      <c r="Q501" s="7" t="s">
        <v>1916</v>
      </c>
      <c r="R501" s="20" t="s">
        <v>1000</v>
      </c>
      <c r="S501" s="21" t="str">
        <f>[2]Sheet1!H480</f>
        <v>준영구</v>
      </c>
      <c r="T501" s="20" t="s">
        <v>1000</v>
      </c>
    </row>
    <row r="502" spans="1:20" ht="54" x14ac:dyDescent="0.3">
      <c r="A502" s="5">
        <v>507</v>
      </c>
      <c r="B502" s="21" t="s">
        <v>286</v>
      </c>
      <c r="C502" s="21" t="s">
        <v>213</v>
      </c>
      <c r="D502" s="18" t="s">
        <v>1924</v>
      </c>
      <c r="E502" s="21" t="s">
        <v>486</v>
      </c>
      <c r="F502" s="21" t="s">
        <v>509</v>
      </c>
      <c r="G502" s="20" t="s">
        <v>505</v>
      </c>
      <c r="H502" s="20" t="s">
        <v>517</v>
      </c>
      <c r="I502" s="20" t="s">
        <v>1623</v>
      </c>
      <c r="J502" s="22" t="s">
        <v>206</v>
      </c>
      <c r="K502" s="20" t="s">
        <v>1829</v>
      </c>
      <c r="L502" s="6" t="s">
        <v>215</v>
      </c>
      <c r="M502" s="11" t="s">
        <v>1917</v>
      </c>
      <c r="N502" s="17"/>
      <c r="O502" s="17"/>
      <c r="P502" s="7" t="s">
        <v>1915</v>
      </c>
      <c r="Q502" s="7" t="s">
        <v>1916</v>
      </c>
      <c r="R502" s="20" t="s">
        <v>101</v>
      </c>
      <c r="S502" s="21" t="str">
        <f>VLOOKUP([2]Sheet1!J481,[3]Sheet2!$A$5:$B$1247,2,0)</f>
        <v>10년</v>
      </c>
      <c r="T502" s="20" t="s">
        <v>101</v>
      </c>
    </row>
    <row r="503" spans="1:20" ht="54" x14ac:dyDescent="0.3">
      <c r="A503" s="5">
        <v>508</v>
      </c>
      <c r="B503" s="21" t="s">
        <v>286</v>
      </c>
      <c r="C503" s="21" t="s">
        <v>213</v>
      </c>
      <c r="D503" s="18" t="s">
        <v>1924</v>
      </c>
      <c r="E503" s="21" t="s">
        <v>486</v>
      </c>
      <c r="F503" s="21" t="s">
        <v>509</v>
      </c>
      <c r="G503" s="20" t="s">
        <v>507</v>
      </c>
      <c r="H503" s="20" t="s">
        <v>518</v>
      </c>
      <c r="I503" s="20" t="s">
        <v>1628</v>
      </c>
      <c r="J503" s="22" t="s">
        <v>206</v>
      </c>
      <c r="K503" s="20" t="s">
        <v>1829</v>
      </c>
      <c r="L503" s="6" t="s">
        <v>215</v>
      </c>
      <c r="M503" s="11" t="s">
        <v>1917</v>
      </c>
      <c r="N503" s="17"/>
      <c r="O503" s="17"/>
      <c r="P503" s="7" t="s">
        <v>1915</v>
      </c>
      <c r="Q503" s="7" t="s">
        <v>1916</v>
      </c>
      <c r="R503" s="20" t="s">
        <v>998</v>
      </c>
      <c r="S503" s="21" t="str">
        <f>VLOOKUP([2]Sheet1!J482,[3]Sheet2!$A$5:$B$1247,2,0)</f>
        <v>준영구</v>
      </c>
      <c r="T503" s="20" t="s">
        <v>998</v>
      </c>
    </row>
    <row r="504" spans="1:20" ht="54" x14ac:dyDescent="0.3">
      <c r="A504" s="5">
        <v>509</v>
      </c>
      <c r="B504" s="21" t="s">
        <v>286</v>
      </c>
      <c r="C504" s="21" t="s">
        <v>213</v>
      </c>
      <c r="D504" s="18" t="s">
        <v>1924</v>
      </c>
      <c r="E504" s="21" t="s">
        <v>486</v>
      </c>
      <c r="F504" s="21" t="s">
        <v>509</v>
      </c>
      <c r="G504" s="20" t="s">
        <v>507</v>
      </c>
      <c r="H504" s="20" t="s">
        <v>518</v>
      </c>
      <c r="I504" s="20" t="s">
        <v>1628</v>
      </c>
      <c r="J504" s="22" t="s">
        <v>206</v>
      </c>
      <c r="K504" s="20" t="s">
        <v>1829</v>
      </c>
      <c r="L504" s="6" t="s">
        <v>215</v>
      </c>
      <c r="M504" s="11" t="s">
        <v>1917</v>
      </c>
      <c r="N504" s="17"/>
      <c r="O504" s="17"/>
      <c r="P504" s="7" t="s">
        <v>1915</v>
      </c>
      <c r="Q504" s="7" t="s">
        <v>1916</v>
      </c>
      <c r="R504" s="20" t="s">
        <v>999</v>
      </c>
      <c r="S504" s="21" t="str">
        <f>VLOOKUP([2]Sheet1!J483,[3]Sheet2!$A$5:$B$1247,2,0)</f>
        <v>준영구</v>
      </c>
      <c r="T504" s="20" t="s">
        <v>999</v>
      </c>
    </row>
    <row r="505" spans="1:20" ht="54" x14ac:dyDescent="0.3">
      <c r="A505" s="5">
        <v>510</v>
      </c>
      <c r="B505" s="21" t="s">
        <v>286</v>
      </c>
      <c r="C505" s="21" t="s">
        <v>213</v>
      </c>
      <c r="D505" s="18" t="s">
        <v>1924</v>
      </c>
      <c r="E505" s="21" t="s">
        <v>486</v>
      </c>
      <c r="F505" s="21" t="s">
        <v>509</v>
      </c>
      <c r="G505" s="20" t="s">
        <v>507</v>
      </c>
      <c r="H505" s="20" t="s">
        <v>518</v>
      </c>
      <c r="I505" s="20" t="s">
        <v>1628</v>
      </c>
      <c r="J505" s="22" t="s">
        <v>206</v>
      </c>
      <c r="K505" s="20" t="s">
        <v>1829</v>
      </c>
      <c r="L505" s="6" t="s">
        <v>215</v>
      </c>
      <c r="M505" s="11" t="s">
        <v>1917</v>
      </c>
      <c r="N505" s="17"/>
      <c r="O505" s="17"/>
      <c r="P505" s="7" t="s">
        <v>1915</v>
      </c>
      <c r="Q505" s="7" t="s">
        <v>1916</v>
      </c>
      <c r="R505" s="20" t="s">
        <v>1001</v>
      </c>
      <c r="S505" s="21" t="str">
        <f>[2]Sheet1!H484</f>
        <v>준영구</v>
      </c>
      <c r="T505" s="20" t="s">
        <v>1001</v>
      </c>
    </row>
    <row r="506" spans="1:20" ht="54" x14ac:dyDescent="0.3">
      <c r="A506" s="5">
        <v>511</v>
      </c>
      <c r="B506" s="21" t="s">
        <v>286</v>
      </c>
      <c r="C506" s="21" t="s">
        <v>213</v>
      </c>
      <c r="D506" s="18" t="s">
        <v>1924</v>
      </c>
      <c r="E506" s="21" t="s">
        <v>486</v>
      </c>
      <c r="F506" s="21" t="s">
        <v>509</v>
      </c>
      <c r="G506" s="20" t="s">
        <v>507</v>
      </c>
      <c r="H506" s="20" t="s">
        <v>518</v>
      </c>
      <c r="I506" s="20" t="s">
        <v>1628</v>
      </c>
      <c r="J506" s="22" t="s">
        <v>206</v>
      </c>
      <c r="K506" s="20" t="s">
        <v>1829</v>
      </c>
      <c r="L506" s="6" t="s">
        <v>215</v>
      </c>
      <c r="M506" s="11" t="s">
        <v>1917</v>
      </c>
      <c r="N506" s="17"/>
      <c r="O506" s="17"/>
      <c r="P506" s="7" t="s">
        <v>1915</v>
      </c>
      <c r="Q506" s="7" t="s">
        <v>1916</v>
      </c>
      <c r="R506" s="20" t="s">
        <v>1000</v>
      </c>
      <c r="S506" s="21" t="str">
        <f>[2]Sheet1!H485</f>
        <v>준영구</v>
      </c>
      <c r="T506" s="20" t="s">
        <v>1000</v>
      </c>
    </row>
    <row r="507" spans="1:20" ht="54" x14ac:dyDescent="0.3">
      <c r="A507" s="5">
        <v>512</v>
      </c>
      <c r="B507" s="21" t="s">
        <v>286</v>
      </c>
      <c r="C507" s="21" t="s">
        <v>213</v>
      </c>
      <c r="D507" s="18" t="s">
        <v>1924</v>
      </c>
      <c r="E507" s="21" t="s">
        <v>486</v>
      </c>
      <c r="F507" s="21" t="s">
        <v>509</v>
      </c>
      <c r="G507" s="20" t="s">
        <v>507</v>
      </c>
      <c r="H507" s="20" t="s">
        <v>518</v>
      </c>
      <c r="I507" s="20" t="s">
        <v>1628</v>
      </c>
      <c r="J507" s="22" t="s">
        <v>206</v>
      </c>
      <c r="K507" s="20" t="s">
        <v>1829</v>
      </c>
      <c r="L507" s="6" t="s">
        <v>215</v>
      </c>
      <c r="M507" s="11" t="s">
        <v>1917</v>
      </c>
      <c r="N507" s="17"/>
      <c r="O507" s="17"/>
      <c r="P507" s="7" t="s">
        <v>1915</v>
      </c>
      <c r="Q507" s="7" t="s">
        <v>1916</v>
      </c>
      <c r="R507" s="20" t="s">
        <v>101</v>
      </c>
      <c r="S507" s="21" t="str">
        <f>VLOOKUP([2]Sheet1!J486,[3]Sheet2!$A$5:$B$1247,2,0)</f>
        <v>10년</v>
      </c>
      <c r="T507" s="20" t="s">
        <v>101</v>
      </c>
    </row>
    <row r="508" spans="1:20" ht="54" x14ac:dyDescent="0.3">
      <c r="A508" s="5">
        <v>513</v>
      </c>
      <c r="B508" s="21" t="s">
        <v>286</v>
      </c>
      <c r="C508" s="21" t="s">
        <v>213</v>
      </c>
      <c r="D508" s="18" t="s">
        <v>1924</v>
      </c>
      <c r="E508" s="21" t="s">
        <v>519</v>
      </c>
      <c r="F508" s="21" t="s">
        <v>494</v>
      </c>
      <c r="G508" s="20" t="s">
        <v>520</v>
      </c>
      <c r="H508" s="20" t="s">
        <v>521</v>
      </c>
      <c r="I508" s="20" t="s">
        <v>1629</v>
      </c>
      <c r="J508" s="22" t="s">
        <v>209</v>
      </c>
      <c r="K508" s="20" t="s">
        <v>1794</v>
      </c>
      <c r="L508" s="6" t="s">
        <v>215</v>
      </c>
      <c r="M508" s="11" t="s">
        <v>1917</v>
      </c>
      <c r="N508" s="17"/>
      <c r="O508" s="17"/>
      <c r="P508" s="7" t="s">
        <v>1915</v>
      </c>
      <c r="Q508" s="7" t="s">
        <v>1916</v>
      </c>
      <c r="R508" s="20" t="s">
        <v>994</v>
      </c>
      <c r="S508" s="21" t="str">
        <f>VLOOKUP([2]Sheet1!J487,[3]Sheet2!$A$5:$B$1247,2,0)</f>
        <v>10년</v>
      </c>
      <c r="T508" s="20" t="s">
        <v>994</v>
      </c>
    </row>
    <row r="509" spans="1:20" ht="40.5" x14ac:dyDescent="0.3">
      <c r="A509" s="5">
        <v>514</v>
      </c>
      <c r="B509" s="21" t="s">
        <v>286</v>
      </c>
      <c r="C509" s="21" t="s">
        <v>213</v>
      </c>
      <c r="D509" s="18" t="s">
        <v>1925</v>
      </c>
      <c r="E509" s="21" t="s">
        <v>411</v>
      </c>
      <c r="F509" s="21" t="s">
        <v>522</v>
      </c>
      <c r="G509" s="20" t="s">
        <v>523</v>
      </c>
      <c r="H509" s="20" t="s">
        <v>524</v>
      </c>
      <c r="I509" s="20" t="s">
        <v>1630</v>
      </c>
      <c r="J509" s="22" t="s">
        <v>26</v>
      </c>
      <c r="K509" s="20" t="s">
        <v>1752</v>
      </c>
      <c r="L509" s="6" t="s">
        <v>215</v>
      </c>
      <c r="M509" s="11" t="s">
        <v>1917</v>
      </c>
      <c r="N509" s="17"/>
      <c r="O509" s="17"/>
      <c r="P509" s="7" t="s">
        <v>1915</v>
      </c>
      <c r="Q509" s="7" t="s">
        <v>1916</v>
      </c>
      <c r="R509" s="20" t="s">
        <v>524</v>
      </c>
      <c r="S509" s="21" t="str">
        <f>VLOOKUP([2]Sheet1!J488,[3]Sheet2!$A$5:$B$1247,2,0)</f>
        <v>5년</v>
      </c>
      <c r="T509" s="20" t="s">
        <v>524</v>
      </c>
    </row>
    <row r="510" spans="1:20" ht="27" x14ac:dyDescent="0.3">
      <c r="A510" s="5">
        <v>515</v>
      </c>
      <c r="B510" s="21" t="s">
        <v>286</v>
      </c>
      <c r="C510" s="21" t="s">
        <v>213</v>
      </c>
      <c r="D510" s="18" t="s">
        <v>1925</v>
      </c>
      <c r="E510" s="21" t="s">
        <v>411</v>
      </c>
      <c r="F510" s="21" t="s">
        <v>522</v>
      </c>
      <c r="G510" s="20" t="s">
        <v>523</v>
      </c>
      <c r="H510" s="20" t="s">
        <v>525</v>
      </c>
      <c r="I510" s="20" t="s">
        <v>1631</v>
      </c>
      <c r="J510" s="22" t="s">
        <v>209</v>
      </c>
      <c r="K510" s="20" t="s">
        <v>1830</v>
      </c>
      <c r="L510" s="6" t="s">
        <v>215</v>
      </c>
      <c r="M510" s="11" t="s">
        <v>1917</v>
      </c>
      <c r="N510" s="17"/>
      <c r="O510" s="17"/>
      <c r="P510" s="7" t="s">
        <v>1915</v>
      </c>
      <c r="Q510" s="7" t="s">
        <v>1916</v>
      </c>
      <c r="R510" s="20" t="s">
        <v>525</v>
      </c>
      <c r="S510" s="21" t="str">
        <f>VLOOKUP([2]Sheet1!J489,[3]Sheet2!$A$5:$B$1247,2,0)</f>
        <v>영구</v>
      </c>
      <c r="T510" s="20" t="s">
        <v>525</v>
      </c>
    </row>
    <row r="511" spans="1:20" ht="40.5" x14ac:dyDescent="0.3">
      <c r="A511" s="5">
        <v>516</v>
      </c>
      <c r="B511" s="21" t="s">
        <v>286</v>
      </c>
      <c r="C511" s="21" t="s">
        <v>213</v>
      </c>
      <c r="D511" s="18" t="s">
        <v>1925</v>
      </c>
      <c r="E511" s="21" t="s">
        <v>411</v>
      </c>
      <c r="F511" s="21" t="s">
        <v>522</v>
      </c>
      <c r="G511" s="20" t="s">
        <v>526</v>
      </c>
      <c r="H511" s="20" t="s">
        <v>527</v>
      </c>
      <c r="I511" s="20" t="s">
        <v>1632</v>
      </c>
      <c r="J511" s="22" t="s">
        <v>1516</v>
      </c>
      <c r="K511" s="20" t="s">
        <v>1831</v>
      </c>
      <c r="L511" s="6" t="s">
        <v>215</v>
      </c>
      <c r="M511" s="11" t="s">
        <v>1917</v>
      </c>
      <c r="N511" s="17"/>
      <c r="O511" s="17"/>
      <c r="P511" s="7" t="s">
        <v>1915</v>
      </c>
      <c r="Q511" s="7" t="s">
        <v>1916</v>
      </c>
      <c r="R511" s="20" t="s">
        <v>1009</v>
      </c>
      <c r="S511" s="21" t="str">
        <f>VLOOKUP([2]Sheet1!J490,[3]Sheet2!$A$5:$B$1247,2,0)</f>
        <v>30년</v>
      </c>
      <c r="T511" s="20" t="s">
        <v>1009</v>
      </c>
    </row>
    <row r="512" spans="1:20" ht="40.5" x14ac:dyDescent="0.3">
      <c r="A512" s="5">
        <v>517</v>
      </c>
      <c r="B512" s="21" t="s">
        <v>286</v>
      </c>
      <c r="C512" s="21" t="s">
        <v>213</v>
      </c>
      <c r="D512" s="18" t="s">
        <v>1925</v>
      </c>
      <c r="E512" s="21" t="s">
        <v>411</v>
      </c>
      <c r="F512" s="21" t="s">
        <v>522</v>
      </c>
      <c r="G512" s="20" t="s">
        <v>528</v>
      </c>
      <c r="H512" s="20" t="s">
        <v>529</v>
      </c>
      <c r="I512" s="20" t="s">
        <v>1633</v>
      </c>
      <c r="J512" s="22" t="s">
        <v>27</v>
      </c>
      <c r="K512" s="20" t="s">
        <v>272</v>
      </c>
      <c r="L512" s="6" t="s">
        <v>215</v>
      </c>
      <c r="M512" s="11" t="s">
        <v>1917</v>
      </c>
      <c r="N512" s="17"/>
      <c r="O512" s="17"/>
      <c r="P512" s="7" t="s">
        <v>1915</v>
      </c>
      <c r="Q512" s="7" t="s">
        <v>1916</v>
      </c>
      <c r="R512" s="20" t="s">
        <v>529</v>
      </c>
      <c r="S512" s="21" t="str">
        <f>VLOOKUP([2]Sheet1!J491,[3]Sheet2!$A$5:$B$1247,2,0)</f>
        <v>10년</v>
      </c>
      <c r="T512" s="20" t="s">
        <v>529</v>
      </c>
    </row>
    <row r="513" spans="1:20" ht="40.5" x14ac:dyDescent="0.3">
      <c r="A513" s="5">
        <v>518</v>
      </c>
      <c r="B513" s="21" t="s">
        <v>286</v>
      </c>
      <c r="C513" s="21" t="s">
        <v>213</v>
      </c>
      <c r="D513" s="18" t="s">
        <v>1925</v>
      </c>
      <c r="E513" s="21" t="s">
        <v>411</v>
      </c>
      <c r="F513" s="21" t="s">
        <v>522</v>
      </c>
      <c r="G513" s="20" t="s">
        <v>528</v>
      </c>
      <c r="H513" s="20" t="s">
        <v>530</v>
      </c>
      <c r="I513" s="20" t="s">
        <v>1634</v>
      </c>
      <c r="J513" s="22" t="s">
        <v>27</v>
      </c>
      <c r="K513" s="20" t="s">
        <v>272</v>
      </c>
      <c r="L513" s="6" t="s">
        <v>215</v>
      </c>
      <c r="M513" s="11" t="s">
        <v>1917</v>
      </c>
      <c r="N513" s="17"/>
      <c r="O513" s="17"/>
      <c r="P513" s="7" t="s">
        <v>1915</v>
      </c>
      <c r="Q513" s="7" t="s">
        <v>1916</v>
      </c>
      <c r="R513" s="20" t="s">
        <v>530</v>
      </c>
      <c r="S513" s="21" t="str">
        <f>VLOOKUP([2]Sheet1!J492,[3]Sheet2!$A$5:$B$1247,2,0)</f>
        <v>10년</v>
      </c>
      <c r="T513" s="20" t="s">
        <v>530</v>
      </c>
    </row>
    <row r="514" spans="1:20" ht="40.5" x14ac:dyDescent="0.3">
      <c r="A514" s="5">
        <v>519</v>
      </c>
      <c r="B514" s="21" t="s">
        <v>286</v>
      </c>
      <c r="C514" s="21" t="s">
        <v>213</v>
      </c>
      <c r="D514" s="18" t="s">
        <v>1925</v>
      </c>
      <c r="E514" s="21" t="s">
        <v>411</v>
      </c>
      <c r="F514" s="21" t="s">
        <v>522</v>
      </c>
      <c r="G514" s="20" t="s">
        <v>528</v>
      </c>
      <c r="H514" s="20" t="s">
        <v>531</v>
      </c>
      <c r="I514" s="20" t="s">
        <v>1635</v>
      </c>
      <c r="J514" s="22" t="s">
        <v>27</v>
      </c>
      <c r="K514" s="20" t="s">
        <v>272</v>
      </c>
      <c r="L514" s="6" t="s">
        <v>215</v>
      </c>
      <c r="M514" s="11" t="s">
        <v>1917</v>
      </c>
      <c r="N514" s="17"/>
      <c r="O514" s="17"/>
      <c r="P514" s="7" t="s">
        <v>1915</v>
      </c>
      <c r="Q514" s="7" t="s">
        <v>1916</v>
      </c>
      <c r="R514" s="20" t="s">
        <v>531</v>
      </c>
      <c r="S514" s="21" t="str">
        <f>VLOOKUP([2]Sheet1!J493,[3]Sheet2!$A$5:$B$1247,2,0)</f>
        <v>10년</v>
      </c>
      <c r="T514" s="20" t="s">
        <v>531</v>
      </c>
    </row>
    <row r="515" spans="1:20" ht="40.5" x14ac:dyDescent="0.3">
      <c r="A515" s="5">
        <v>520</v>
      </c>
      <c r="B515" s="21" t="s">
        <v>286</v>
      </c>
      <c r="C515" s="21" t="s">
        <v>213</v>
      </c>
      <c r="D515" s="18" t="s">
        <v>1925</v>
      </c>
      <c r="E515" s="21" t="s">
        <v>411</v>
      </c>
      <c r="F515" s="21" t="s">
        <v>522</v>
      </c>
      <c r="G515" s="20" t="s">
        <v>528</v>
      </c>
      <c r="H515" s="20" t="s">
        <v>532</v>
      </c>
      <c r="I515" s="20" t="s">
        <v>1636</v>
      </c>
      <c r="J515" s="22" t="s">
        <v>27</v>
      </c>
      <c r="K515" s="20" t="s">
        <v>272</v>
      </c>
      <c r="L515" s="6" t="s">
        <v>215</v>
      </c>
      <c r="M515" s="11" t="s">
        <v>1917</v>
      </c>
      <c r="N515" s="17"/>
      <c r="O515" s="17"/>
      <c r="P515" s="7" t="s">
        <v>1915</v>
      </c>
      <c r="Q515" s="7" t="s">
        <v>1916</v>
      </c>
      <c r="R515" s="20" t="s">
        <v>532</v>
      </c>
      <c r="S515" s="21" t="str">
        <f>VLOOKUP([2]Sheet1!J494,[3]Sheet2!$A$5:$B$1247,2,0)</f>
        <v>10년</v>
      </c>
      <c r="T515" s="20" t="s">
        <v>532</v>
      </c>
    </row>
    <row r="516" spans="1:20" ht="40.5" x14ac:dyDescent="0.3">
      <c r="A516" s="5">
        <v>521</v>
      </c>
      <c r="B516" s="21" t="s">
        <v>286</v>
      </c>
      <c r="C516" s="21" t="s">
        <v>213</v>
      </c>
      <c r="D516" s="18" t="s">
        <v>1925</v>
      </c>
      <c r="E516" s="21" t="s">
        <v>411</v>
      </c>
      <c r="F516" s="21" t="s">
        <v>522</v>
      </c>
      <c r="G516" s="20" t="s">
        <v>528</v>
      </c>
      <c r="H516" s="20" t="s">
        <v>533</v>
      </c>
      <c r="I516" s="20" t="s">
        <v>1637</v>
      </c>
      <c r="J516" s="22" t="s">
        <v>27</v>
      </c>
      <c r="K516" s="20" t="s">
        <v>272</v>
      </c>
      <c r="L516" s="6" t="s">
        <v>215</v>
      </c>
      <c r="M516" s="11" t="s">
        <v>1917</v>
      </c>
      <c r="N516" s="17"/>
      <c r="O516" s="17"/>
      <c r="P516" s="7" t="s">
        <v>1915</v>
      </c>
      <c r="Q516" s="7" t="s">
        <v>1916</v>
      </c>
      <c r="R516" s="20" t="s">
        <v>533</v>
      </c>
      <c r="S516" s="21" t="str">
        <f>VLOOKUP([2]Sheet1!J495,[3]Sheet2!$A$5:$B$1247,2,0)</f>
        <v>10년</v>
      </c>
      <c r="T516" s="20" t="s">
        <v>533</v>
      </c>
    </row>
    <row r="517" spans="1:20" ht="40.5" x14ac:dyDescent="0.3">
      <c r="A517" s="5">
        <v>522</v>
      </c>
      <c r="B517" s="21" t="s">
        <v>286</v>
      </c>
      <c r="C517" s="21" t="s">
        <v>213</v>
      </c>
      <c r="D517" s="18" t="s">
        <v>1925</v>
      </c>
      <c r="E517" s="21" t="s">
        <v>411</v>
      </c>
      <c r="F517" s="21" t="s">
        <v>522</v>
      </c>
      <c r="G517" s="20" t="s">
        <v>528</v>
      </c>
      <c r="H517" s="20" t="s">
        <v>534</v>
      </c>
      <c r="I517" s="20" t="s">
        <v>1638</v>
      </c>
      <c r="J517" s="22" t="s">
        <v>27</v>
      </c>
      <c r="K517" s="20" t="s">
        <v>272</v>
      </c>
      <c r="L517" s="6" t="s">
        <v>215</v>
      </c>
      <c r="M517" s="11" t="s">
        <v>1917</v>
      </c>
      <c r="N517" s="17"/>
      <c r="O517" s="17"/>
      <c r="P517" s="7" t="s">
        <v>1915</v>
      </c>
      <c r="Q517" s="7" t="s">
        <v>1916</v>
      </c>
      <c r="R517" s="20" t="s">
        <v>534</v>
      </c>
      <c r="S517" s="21" t="str">
        <f>VLOOKUP([2]Sheet1!J496,[3]Sheet2!$A$5:$B$1247,2,0)</f>
        <v>10년</v>
      </c>
      <c r="T517" s="20" t="s">
        <v>534</v>
      </c>
    </row>
    <row r="518" spans="1:20" ht="40.5" x14ac:dyDescent="0.3">
      <c r="A518" s="5">
        <v>523</v>
      </c>
      <c r="B518" s="21" t="s">
        <v>286</v>
      </c>
      <c r="C518" s="21" t="s">
        <v>213</v>
      </c>
      <c r="D518" s="18" t="s">
        <v>1925</v>
      </c>
      <c r="E518" s="21" t="s">
        <v>411</v>
      </c>
      <c r="F518" s="21" t="s">
        <v>522</v>
      </c>
      <c r="G518" s="20" t="s">
        <v>528</v>
      </c>
      <c r="H518" s="20" t="s">
        <v>535</v>
      </c>
      <c r="I518" s="20" t="s">
        <v>1639</v>
      </c>
      <c r="J518" s="22" t="s">
        <v>27</v>
      </c>
      <c r="K518" s="20" t="s">
        <v>272</v>
      </c>
      <c r="L518" s="6" t="s">
        <v>215</v>
      </c>
      <c r="M518" s="11" t="s">
        <v>1917</v>
      </c>
      <c r="N518" s="17"/>
      <c r="O518" s="17"/>
      <c r="P518" s="7" t="s">
        <v>1915</v>
      </c>
      <c r="Q518" s="7" t="s">
        <v>1916</v>
      </c>
      <c r="R518" s="20" t="s">
        <v>1010</v>
      </c>
      <c r="S518" s="21" t="str">
        <f>VLOOKUP([2]Sheet1!J497,[3]Sheet2!$A$5:$B$1247,2,0)</f>
        <v>10년</v>
      </c>
      <c r="T518" s="20" t="s">
        <v>1010</v>
      </c>
    </row>
    <row r="519" spans="1:20" ht="40.5" x14ac:dyDescent="0.3">
      <c r="A519" s="5">
        <v>524</v>
      </c>
      <c r="B519" s="21" t="s">
        <v>286</v>
      </c>
      <c r="C519" s="21" t="s">
        <v>213</v>
      </c>
      <c r="D519" s="18" t="s">
        <v>1925</v>
      </c>
      <c r="E519" s="21" t="s">
        <v>411</v>
      </c>
      <c r="F519" s="21" t="s">
        <v>522</v>
      </c>
      <c r="G519" s="20" t="s">
        <v>528</v>
      </c>
      <c r="H519" s="20" t="s">
        <v>536</v>
      </c>
      <c r="I519" s="20" t="s">
        <v>1640</v>
      </c>
      <c r="J519" s="22" t="s">
        <v>27</v>
      </c>
      <c r="K519" s="20" t="s">
        <v>272</v>
      </c>
      <c r="L519" s="6" t="s">
        <v>215</v>
      </c>
      <c r="M519" s="11" t="s">
        <v>1917</v>
      </c>
      <c r="N519" s="17"/>
      <c r="O519" s="17"/>
      <c r="P519" s="7" t="s">
        <v>1915</v>
      </c>
      <c r="Q519" s="7" t="s">
        <v>1916</v>
      </c>
      <c r="R519" s="20" t="s">
        <v>1011</v>
      </c>
      <c r="S519" s="21" t="str">
        <f>VLOOKUP([2]Sheet1!J498,[3]Sheet2!$A$5:$B$1247,2,0)</f>
        <v>10년</v>
      </c>
      <c r="T519" s="20" t="s">
        <v>1011</v>
      </c>
    </row>
    <row r="520" spans="1:20" ht="40.5" x14ac:dyDescent="0.3">
      <c r="A520" s="5">
        <v>525</v>
      </c>
      <c r="B520" s="21" t="s">
        <v>286</v>
      </c>
      <c r="C520" s="21" t="s">
        <v>213</v>
      </c>
      <c r="D520" s="18" t="s">
        <v>1925</v>
      </c>
      <c r="E520" s="21" t="s">
        <v>411</v>
      </c>
      <c r="F520" s="21" t="s">
        <v>522</v>
      </c>
      <c r="G520" s="20" t="s">
        <v>528</v>
      </c>
      <c r="H520" s="20" t="s">
        <v>537</v>
      </c>
      <c r="I520" s="20" t="s">
        <v>1641</v>
      </c>
      <c r="J520" s="22" t="s">
        <v>206</v>
      </c>
      <c r="K520" s="20" t="s">
        <v>1832</v>
      </c>
      <c r="L520" s="6" t="s">
        <v>215</v>
      </c>
      <c r="M520" s="11" t="s">
        <v>1917</v>
      </c>
      <c r="N520" s="17"/>
      <c r="O520" s="17"/>
      <c r="P520" s="7" t="s">
        <v>1915</v>
      </c>
      <c r="Q520" s="7" t="s">
        <v>1916</v>
      </c>
      <c r="R520" s="20" t="s">
        <v>537</v>
      </c>
      <c r="S520" s="21" t="str">
        <f>VLOOKUP([2]Sheet1!J499,[3]Sheet2!$A$5:$B$1247,2,0)</f>
        <v>준영구</v>
      </c>
      <c r="T520" s="20" t="s">
        <v>537</v>
      </c>
    </row>
    <row r="521" spans="1:20" ht="40.5" x14ac:dyDescent="0.3">
      <c r="A521" s="5">
        <v>526</v>
      </c>
      <c r="B521" s="21" t="s">
        <v>286</v>
      </c>
      <c r="C521" s="21" t="s">
        <v>213</v>
      </c>
      <c r="D521" s="18" t="s">
        <v>1925</v>
      </c>
      <c r="E521" s="21" t="s">
        <v>411</v>
      </c>
      <c r="F521" s="21" t="s">
        <v>522</v>
      </c>
      <c r="G521" s="20" t="s">
        <v>528</v>
      </c>
      <c r="H521" s="20" t="s">
        <v>538</v>
      </c>
      <c r="I521" s="20" t="s">
        <v>1642</v>
      </c>
      <c r="J521" s="22" t="s">
        <v>27</v>
      </c>
      <c r="K521" s="20" t="s">
        <v>272</v>
      </c>
      <c r="L521" s="6" t="s">
        <v>215</v>
      </c>
      <c r="M521" s="11" t="s">
        <v>1917</v>
      </c>
      <c r="N521" s="17"/>
      <c r="O521" s="17"/>
      <c r="P521" s="7" t="s">
        <v>1915</v>
      </c>
      <c r="Q521" s="7" t="s">
        <v>1916</v>
      </c>
      <c r="R521" s="20" t="s">
        <v>538</v>
      </c>
      <c r="S521" s="21" t="str">
        <f>VLOOKUP([2]Sheet1!J500,[3]Sheet2!$A$5:$B$1247,2,0)</f>
        <v>10년</v>
      </c>
      <c r="T521" s="20" t="s">
        <v>538</v>
      </c>
    </row>
    <row r="522" spans="1:20" ht="40.5" x14ac:dyDescent="0.3">
      <c r="A522" s="5">
        <v>527</v>
      </c>
      <c r="B522" s="21" t="s">
        <v>286</v>
      </c>
      <c r="C522" s="21" t="s">
        <v>213</v>
      </c>
      <c r="D522" s="18" t="s">
        <v>1925</v>
      </c>
      <c r="E522" s="21" t="s">
        <v>411</v>
      </c>
      <c r="F522" s="21" t="s">
        <v>522</v>
      </c>
      <c r="G522" s="20" t="s">
        <v>528</v>
      </c>
      <c r="H522" s="20" t="s">
        <v>539</v>
      </c>
      <c r="I522" s="20" t="s">
        <v>1643</v>
      </c>
      <c r="J522" s="22" t="s">
        <v>27</v>
      </c>
      <c r="K522" s="20" t="s">
        <v>272</v>
      </c>
      <c r="L522" s="6" t="s">
        <v>215</v>
      </c>
      <c r="M522" s="11" t="s">
        <v>1917</v>
      </c>
      <c r="N522" s="17"/>
      <c r="O522" s="17"/>
      <c r="P522" s="7" t="s">
        <v>1915</v>
      </c>
      <c r="Q522" s="7" t="s">
        <v>1916</v>
      </c>
      <c r="R522" s="20" t="s">
        <v>539</v>
      </c>
      <c r="S522" s="21" t="str">
        <f>VLOOKUP([2]Sheet1!J501,[3]Sheet2!$A$5:$B$1247,2,0)</f>
        <v>10년</v>
      </c>
      <c r="T522" s="20" t="s">
        <v>539</v>
      </c>
    </row>
    <row r="523" spans="1:20" ht="40.5" x14ac:dyDescent="0.3">
      <c r="A523" s="5">
        <v>528</v>
      </c>
      <c r="B523" s="21" t="s">
        <v>286</v>
      </c>
      <c r="C523" s="21" t="s">
        <v>213</v>
      </c>
      <c r="D523" s="18" t="s">
        <v>1925</v>
      </c>
      <c r="E523" s="21" t="s">
        <v>411</v>
      </c>
      <c r="F523" s="21" t="s">
        <v>522</v>
      </c>
      <c r="G523" s="20" t="s">
        <v>528</v>
      </c>
      <c r="H523" s="20" t="s">
        <v>540</v>
      </c>
      <c r="I523" s="20" t="s">
        <v>1644</v>
      </c>
      <c r="J523" s="22" t="s">
        <v>27</v>
      </c>
      <c r="K523" s="20" t="s">
        <v>272</v>
      </c>
      <c r="L523" s="6" t="s">
        <v>215</v>
      </c>
      <c r="M523" s="11" t="s">
        <v>1917</v>
      </c>
      <c r="N523" s="17"/>
      <c r="O523" s="17"/>
      <c r="P523" s="7" t="s">
        <v>1915</v>
      </c>
      <c r="Q523" s="7" t="s">
        <v>1916</v>
      </c>
      <c r="R523" s="20" t="s">
        <v>540</v>
      </c>
      <c r="S523" s="21" t="str">
        <f>VLOOKUP([2]Sheet1!J502,[3]Sheet2!$A$5:$B$1247,2,0)</f>
        <v>10년</v>
      </c>
      <c r="T523" s="20" t="s">
        <v>540</v>
      </c>
    </row>
    <row r="524" spans="1:20" ht="40.5" x14ac:dyDescent="0.3">
      <c r="A524" s="5">
        <v>529</v>
      </c>
      <c r="B524" s="21" t="s">
        <v>286</v>
      </c>
      <c r="C524" s="21" t="s">
        <v>213</v>
      </c>
      <c r="D524" s="18" t="s">
        <v>1925</v>
      </c>
      <c r="E524" s="21" t="s">
        <v>411</v>
      </c>
      <c r="F524" s="21" t="s">
        <v>522</v>
      </c>
      <c r="G524" s="20" t="s">
        <v>528</v>
      </c>
      <c r="H524" s="20" t="s">
        <v>541</v>
      </c>
      <c r="I524" s="20" t="s">
        <v>1645</v>
      </c>
      <c r="J524" s="22" t="s">
        <v>27</v>
      </c>
      <c r="K524" s="20" t="s">
        <v>272</v>
      </c>
      <c r="L524" s="6" t="s">
        <v>215</v>
      </c>
      <c r="M524" s="11" t="s">
        <v>1917</v>
      </c>
      <c r="N524" s="17"/>
      <c r="O524" s="17"/>
      <c r="P524" s="7" t="s">
        <v>1915</v>
      </c>
      <c r="Q524" s="7" t="s">
        <v>1916</v>
      </c>
      <c r="R524" s="20" t="s">
        <v>541</v>
      </c>
      <c r="S524" s="21" t="str">
        <f>VLOOKUP([2]Sheet1!J503,[3]Sheet2!$A$5:$B$1247,2,0)</f>
        <v>10년</v>
      </c>
      <c r="T524" s="20" t="s">
        <v>541</v>
      </c>
    </row>
    <row r="525" spans="1:20" ht="40.5" x14ac:dyDescent="0.3">
      <c r="A525" s="5">
        <v>530</v>
      </c>
      <c r="B525" s="21" t="s">
        <v>286</v>
      </c>
      <c r="C525" s="21" t="s">
        <v>213</v>
      </c>
      <c r="D525" s="18" t="s">
        <v>1925</v>
      </c>
      <c r="E525" s="21" t="s">
        <v>411</v>
      </c>
      <c r="F525" s="21" t="s">
        <v>522</v>
      </c>
      <c r="G525" s="20" t="s">
        <v>542</v>
      </c>
      <c r="H525" s="20" t="s">
        <v>543</v>
      </c>
      <c r="I525" s="20" t="s">
        <v>1646</v>
      </c>
      <c r="J525" s="22" t="s">
        <v>1516</v>
      </c>
      <c r="K525" s="20" t="s">
        <v>1831</v>
      </c>
      <c r="L525" s="6" t="s">
        <v>215</v>
      </c>
      <c r="M525" s="11" t="s">
        <v>1917</v>
      </c>
      <c r="N525" s="17"/>
      <c r="O525" s="17"/>
      <c r="P525" s="7" t="s">
        <v>1915</v>
      </c>
      <c r="Q525" s="7" t="s">
        <v>1916</v>
      </c>
      <c r="R525" s="20" t="s">
        <v>543</v>
      </c>
      <c r="S525" s="21" t="str">
        <f>VLOOKUP([2]Sheet1!J504,[3]Sheet2!$A$5:$B$1247,2,0)</f>
        <v>30년</v>
      </c>
      <c r="T525" s="20" t="s">
        <v>543</v>
      </c>
    </row>
    <row r="526" spans="1:20" ht="40.5" x14ac:dyDescent="0.3">
      <c r="A526" s="5">
        <v>531</v>
      </c>
      <c r="B526" s="21" t="s">
        <v>286</v>
      </c>
      <c r="C526" s="21" t="s">
        <v>213</v>
      </c>
      <c r="D526" s="18" t="s">
        <v>1925</v>
      </c>
      <c r="E526" s="21" t="s">
        <v>411</v>
      </c>
      <c r="F526" s="21" t="s">
        <v>522</v>
      </c>
      <c r="G526" s="20" t="s">
        <v>542</v>
      </c>
      <c r="H526" s="20" t="s">
        <v>544</v>
      </c>
      <c r="I526" s="20" t="s">
        <v>1647</v>
      </c>
      <c r="J526" s="22" t="s">
        <v>1516</v>
      </c>
      <c r="K526" s="20" t="s">
        <v>1831</v>
      </c>
      <c r="L526" s="6" t="s">
        <v>215</v>
      </c>
      <c r="M526" s="11" t="s">
        <v>1917</v>
      </c>
      <c r="N526" s="17"/>
      <c r="O526" s="17"/>
      <c r="P526" s="7" t="s">
        <v>1915</v>
      </c>
      <c r="Q526" s="7" t="s">
        <v>1916</v>
      </c>
      <c r="R526" s="20" t="s">
        <v>544</v>
      </c>
      <c r="S526" s="21" t="str">
        <f>VLOOKUP([2]Sheet1!J505,[3]Sheet2!$A$5:$B$1247,2,0)</f>
        <v>30년</v>
      </c>
      <c r="T526" s="20" t="s">
        <v>544</v>
      </c>
    </row>
    <row r="527" spans="1:20" ht="27" x14ac:dyDescent="0.3">
      <c r="A527" s="5">
        <v>532</v>
      </c>
      <c r="B527" s="21" t="s">
        <v>286</v>
      </c>
      <c r="C527" s="21" t="s">
        <v>213</v>
      </c>
      <c r="D527" s="18" t="s">
        <v>1926</v>
      </c>
      <c r="E527" s="21" t="s">
        <v>486</v>
      </c>
      <c r="F527" s="21" t="s">
        <v>509</v>
      </c>
      <c r="G527" s="20" t="s">
        <v>45</v>
      </c>
      <c r="H527" s="20" t="s">
        <v>509</v>
      </c>
      <c r="I527" s="20" t="s">
        <v>1648</v>
      </c>
      <c r="J527" s="22" t="s">
        <v>206</v>
      </c>
      <c r="K527" s="20" t="s">
        <v>1833</v>
      </c>
      <c r="L527" s="6" t="s">
        <v>215</v>
      </c>
      <c r="M527" s="11" t="s">
        <v>1917</v>
      </c>
      <c r="N527" s="17"/>
      <c r="O527" s="17"/>
      <c r="P527" s="7" t="s">
        <v>1915</v>
      </c>
      <c r="Q527" s="7" t="s">
        <v>1916</v>
      </c>
      <c r="R527" s="20" t="s">
        <v>1002</v>
      </c>
      <c r="S527" s="21" t="str">
        <f>VLOOKUP([2]Sheet1!J506,[3]Sheet2!$A$5:$B$1247,2,0)</f>
        <v>준영구</v>
      </c>
      <c r="T527" s="20" t="s">
        <v>1002</v>
      </c>
    </row>
    <row r="528" spans="1:20" ht="27" x14ac:dyDescent="0.3">
      <c r="A528" s="5">
        <v>533</v>
      </c>
      <c r="B528" s="21" t="s">
        <v>286</v>
      </c>
      <c r="C528" s="21" t="s">
        <v>213</v>
      </c>
      <c r="D528" s="18" t="s">
        <v>1926</v>
      </c>
      <c r="E528" s="21" t="s">
        <v>486</v>
      </c>
      <c r="F528" s="21" t="s">
        <v>509</v>
      </c>
      <c r="G528" s="20" t="s">
        <v>45</v>
      </c>
      <c r="H528" s="20" t="s">
        <v>509</v>
      </c>
      <c r="I528" s="20" t="s">
        <v>1648</v>
      </c>
      <c r="J528" s="22" t="s">
        <v>206</v>
      </c>
      <c r="K528" s="20" t="s">
        <v>1833</v>
      </c>
      <c r="L528" s="6" t="s">
        <v>215</v>
      </c>
      <c r="M528" s="11" t="s">
        <v>1917</v>
      </c>
      <c r="N528" s="17"/>
      <c r="O528" s="17"/>
      <c r="P528" s="7" t="s">
        <v>1915</v>
      </c>
      <c r="Q528" s="7" t="s">
        <v>1916</v>
      </c>
      <c r="R528" s="20" t="s">
        <v>998</v>
      </c>
      <c r="S528" s="21" t="str">
        <f>VLOOKUP([2]Sheet1!J507,[3]Sheet2!$A$5:$B$1247,2,0)</f>
        <v>준영구</v>
      </c>
      <c r="T528" s="20" t="s">
        <v>998</v>
      </c>
    </row>
    <row r="529" spans="1:20" ht="27" x14ac:dyDescent="0.3">
      <c r="A529" s="5">
        <v>534</v>
      </c>
      <c r="B529" s="21" t="s">
        <v>286</v>
      </c>
      <c r="C529" s="21" t="s">
        <v>213</v>
      </c>
      <c r="D529" s="18" t="s">
        <v>1926</v>
      </c>
      <c r="E529" s="21" t="s">
        <v>486</v>
      </c>
      <c r="F529" s="21" t="s">
        <v>509</v>
      </c>
      <c r="G529" s="20" t="s">
        <v>45</v>
      </c>
      <c r="H529" s="20" t="s">
        <v>509</v>
      </c>
      <c r="I529" s="20" t="s">
        <v>1648</v>
      </c>
      <c r="J529" s="22" t="s">
        <v>206</v>
      </c>
      <c r="K529" s="20" t="s">
        <v>1833</v>
      </c>
      <c r="L529" s="6" t="s">
        <v>215</v>
      </c>
      <c r="M529" s="11" t="s">
        <v>1917</v>
      </c>
      <c r="N529" s="17"/>
      <c r="O529" s="17"/>
      <c r="P529" s="7" t="s">
        <v>1915</v>
      </c>
      <c r="Q529" s="7" t="s">
        <v>1916</v>
      </c>
      <c r="R529" s="20" t="s">
        <v>1001</v>
      </c>
      <c r="S529" s="21" t="str">
        <f>[2]Sheet1!H508</f>
        <v>준영구</v>
      </c>
      <c r="T529" s="20" t="s">
        <v>1001</v>
      </c>
    </row>
    <row r="530" spans="1:20" ht="27" x14ac:dyDescent="0.3">
      <c r="A530" s="5">
        <v>535</v>
      </c>
      <c r="B530" s="21" t="s">
        <v>286</v>
      </c>
      <c r="C530" s="21" t="s">
        <v>213</v>
      </c>
      <c r="D530" s="18" t="s">
        <v>1926</v>
      </c>
      <c r="E530" s="21" t="s">
        <v>486</v>
      </c>
      <c r="F530" s="21" t="s">
        <v>509</v>
      </c>
      <c r="G530" s="20" t="s">
        <v>45</v>
      </c>
      <c r="H530" s="20" t="s">
        <v>509</v>
      </c>
      <c r="I530" s="20" t="s">
        <v>1648</v>
      </c>
      <c r="J530" s="22" t="s">
        <v>206</v>
      </c>
      <c r="K530" s="20" t="s">
        <v>1833</v>
      </c>
      <c r="L530" s="6" t="s">
        <v>215</v>
      </c>
      <c r="M530" s="11" t="s">
        <v>1917</v>
      </c>
      <c r="N530" s="17"/>
      <c r="O530" s="17"/>
      <c r="P530" s="7" t="s">
        <v>1915</v>
      </c>
      <c r="Q530" s="7" t="s">
        <v>1916</v>
      </c>
      <c r="R530" s="20" t="s">
        <v>1000</v>
      </c>
      <c r="S530" s="21" t="str">
        <f>[2]Sheet1!H509</f>
        <v>준영구</v>
      </c>
      <c r="T530" s="20" t="s">
        <v>1000</v>
      </c>
    </row>
    <row r="531" spans="1:20" ht="27" x14ac:dyDescent="0.3">
      <c r="A531" s="5">
        <v>536</v>
      </c>
      <c r="B531" s="21" t="s">
        <v>286</v>
      </c>
      <c r="C531" s="21" t="s">
        <v>213</v>
      </c>
      <c r="D531" s="18" t="s">
        <v>1926</v>
      </c>
      <c r="E531" s="21" t="s">
        <v>486</v>
      </c>
      <c r="F531" s="21" t="s">
        <v>509</v>
      </c>
      <c r="G531" s="20" t="s">
        <v>45</v>
      </c>
      <c r="H531" s="20" t="s">
        <v>509</v>
      </c>
      <c r="I531" s="20" t="s">
        <v>1648</v>
      </c>
      <c r="J531" s="22" t="s">
        <v>206</v>
      </c>
      <c r="K531" s="20" t="s">
        <v>1833</v>
      </c>
      <c r="L531" s="6" t="s">
        <v>215</v>
      </c>
      <c r="M531" s="11" t="s">
        <v>1917</v>
      </c>
      <c r="N531" s="17"/>
      <c r="O531" s="17"/>
      <c r="P531" s="7" t="s">
        <v>1915</v>
      </c>
      <c r="Q531" s="7" t="s">
        <v>1916</v>
      </c>
      <c r="R531" s="20" t="s">
        <v>999</v>
      </c>
      <c r="S531" s="21" t="str">
        <f>VLOOKUP([2]Sheet1!J510,[3]Sheet2!$A$5:$B$1247,2,0)</f>
        <v>준영구</v>
      </c>
      <c r="T531" s="20" t="s">
        <v>999</v>
      </c>
    </row>
    <row r="532" spans="1:20" ht="54" x14ac:dyDescent="0.3">
      <c r="A532" s="5">
        <v>537</v>
      </c>
      <c r="B532" s="21" t="s">
        <v>286</v>
      </c>
      <c r="C532" s="21" t="s">
        <v>104</v>
      </c>
      <c r="D532" s="18" t="s">
        <v>1924</v>
      </c>
      <c r="E532" s="21" t="s">
        <v>444</v>
      </c>
      <c r="F532" s="21" t="s">
        <v>444</v>
      </c>
      <c r="G532" s="20" t="s">
        <v>545</v>
      </c>
      <c r="H532" s="20" t="s">
        <v>56</v>
      </c>
      <c r="I532" s="20" t="s">
        <v>155</v>
      </c>
      <c r="J532" s="22" t="s">
        <v>27</v>
      </c>
      <c r="K532" s="20" t="s">
        <v>1834</v>
      </c>
      <c r="L532" s="6" t="s">
        <v>215</v>
      </c>
      <c r="M532" s="11" t="s">
        <v>1917</v>
      </c>
      <c r="N532" s="17"/>
      <c r="O532" s="17"/>
      <c r="P532" s="7" t="s">
        <v>1915</v>
      </c>
      <c r="Q532" s="7" t="s">
        <v>1916</v>
      </c>
      <c r="R532" s="20" t="s">
        <v>102</v>
      </c>
      <c r="S532" s="21" t="str">
        <f>VLOOKUP([2]Sheet1!J511,[3]Sheet2!$A$5:$B$1247,2,0)</f>
        <v>10년</v>
      </c>
      <c r="T532" s="20" t="s">
        <v>102</v>
      </c>
    </row>
    <row r="533" spans="1:20" ht="27" x14ac:dyDescent="0.3">
      <c r="A533" s="5">
        <v>538</v>
      </c>
      <c r="B533" s="21" t="s">
        <v>286</v>
      </c>
      <c r="C533" s="21" t="s">
        <v>104</v>
      </c>
      <c r="D533" s="18" t="s">
        <v>1924</v>
      </c>
      <c r="E533" s="21" t="s">
        <v>444</v>
      </c>
      <c r="F533" s="21" t="s">
        <v>444</v>
      </c>
      <c r="G533" s="20" t="s">
        <v>545</v>
      </c>
      <c r="H533" s="20" t="s">
        <v>57</v>
      </c>
      <c r="I533" s="20" t="s">
        <v>156</v>
      </c>
      <c r="J533" s="22" t="s">
        <v>27</v>
      </c>
      <c r="K533" s="20" t="s">
        <v>1835</v>
      </c>
      <c r="L533" s="6" t="s">
        <v>215</v>
      </c>
      <c r="M533" s="11" t="s">
        <v>1917</v>
      </c>
      <c r="N533" s="17"/>
      <c r="O533" s="17"/>
      <c r="P533" s="7" t="s">
        <v>1915</v>
      </c>
      <c r="Q533" s="7" t="s">
        <v>1916</v>
      </c>
      <c r="R533" s="20" t="s">
        <v>103</v>
      </c>
      <c r="S533" s="21" t="str">
        <f>VLOOKUP([2]Sheet1!J512,[3]Sheet2!$A$5:$B$1247,2,0)</f>
        <v>10년</v>
      </c>
      <c r="T533" s="20" t="s">
        <v>103</v>
      </c>
    </row>
    <row r="534" spans="1:20" ht="27" x14ac:dyDescent="0.3">
      <c r="A534" s="5">
        <v>539</v>
      </c>
      <c r="B534" s="21" t="s">
        <v>286</v>
      </c>
      <c r="C534" s="21" t="s">
        <v>104</v>
      </c>
      <c r="D534" s="18" t="s">
        <v>1924</v>
      </c>
      <c r="E534" s="21" t="s">
        <v>444</v>
      </c>
      <c r="F534" s="21" t="s">
        <v>444</v>
      </c>
      <c r="G534" s="20" t="s">
        <v>545</v>
      </c>
      <c r="H534" s="20" t="s">
        <v>57</v>
      </c>
      <c r="I534" s="20" t="s">
        <v>156</v>
      </c>
      <c r="J534" s="22" t="s">
        <v>27</v>
      </c>
      <c r="K534" s="20" t="s">
        <v>1835</v>
      </c>
      <c r="L534" s="6"/>
      <c r="M534" s="11"/>
      <c r="N534" s="17"/>
      <c r="O534" s="17"/>
      <c r="P534" s="7"/>
      <c r="Q534" s="7"/>
      <c r="R534" s="29" t="s">
        <v>1971</v>
      </c>
      <c r="S534" s="21" t="s">
        <v>1972</v>
      </c>
      <c r="T534" s="21" t="s">
        <v>1971</v>
      </c>
    </row>
    <row r="535" spans="1:20" ht="54" x14ac:dyDescent="0.3">
      <c r="A535" s="5">
        <v>540</v>
      </c>
      <c r="B535" s="21" t="s">
        <v>286</v>
      </c>
      <c r="C535" s="21" t="s">
        <v>104</v>
      </c>
      <c r="D535" s="18" t="s">
        <v>1924</v>
      </c>
      <c r="E535" s="21" t="s">
        <v>444</v>
      </c>
      <c r="F535" s="21" t="s">
        <v>444</v>
      </c>
      <c r="G535" s="20" t="s">
        <v>467</v>
      </c>
      <c r="H535" s="20" t="s">
        <v>58</v>
      </c>
      <c r="I535" s="20" t="s">
        <v>157</v>
      </c>
      <c r="J535" s="22" t="s">
        <v>27</v>
      </c>
      <c r="K535" s="20" t="s">
        <v>1836</v>
      </c>
      <c r="L535" s="6" t="s">
        <v>215</v>
      </c>
      <c r="M535" s="11" t="s">
        <v>1917</v>
      </c>
      <c r="N535" s="17"/>
      <c r="O535" s="17"/>
      <c r="P535" s="7" t="s">
        <v>1915</v>
      </c>
      <c r="Q535" s="7" t="s">
        <v>1916</v>
      </c>
      <c r="R535" s="20" t="s">
        <v>104</v>
      </c>
      <c r="S535" s="21" t="str">
        <f>VLOOKUP([2]Sheet1!J513,[3]Sheet2!$A$5:$B$1247,2,0)</f>
        <v>10년</v>
      </c>
      <c r="T535" s="20" t="s">
        <v>104</v>
      </c>
    </row>
    <row r="536" spans="1:20" ht="40.5" x14ac:dyDescent="0.3">
      <c r="A536" s="5">
        <v>541</v>
      </c>
      <c r="B536" s="21" t="s">
        <v>286</v>
      </c>
      <c r="C536" s="21" t="s">
        <v>104</v>
      </c>
      <c r="D536" s="18" t="s">
        <v>1924</v>
      </c>
      <c r="E536" s="21" t="s">
        <v>444</v>
      </c>
      <c r="F536" s="21" t="s">
        <v>444</v>
      </c>
      <c r="G536" s="20" t="s">
        <v>467</v>
      </c>
      <c r="H536" s="20" t="s">
        <v>59</v>
      </c>
      <c r="I536" s="20" t="s">
        <v>158</v>
      </c>
      <c r="J536" s="22" t="s">
        <v>27</v>
      </c>
      <c r="K536" s="20" t="s">
        <v>1837</v>
      </c>
      <c r="L536" s="6" t="s">
        <v>215</v>
      </c>
      <c r="M536" s="11" t="s">
        <v>1917</v>
      </c>
      <c r="N536" s="17"/>
      <c r="O536" s="17"/>
      <c r="P536" s="7" t="s">
        <v>1915</v>
      </c>
      <c r="Q536" s="7" t="s">
        <v>1916</v>
      </c>
      <c r="R536" s="20" t="s">
        <v>105</v>
      </c>
      <c r="S536" s="21" t="str">
        <f>VLOOKUP([2]Sheet1!J513,[3]Sheet2!$A$5:$B$1247,2,0)</f>
        <v>10년</v>
      </c>
      <c r="T536" s="21" t="s">
        <v>1969</v>
      </c>
    </row>
    <row r="537" spans="1:20" ht="40.5" x14ac:dyDescent="0.3">
      <c r="A537" s="5">
        <v>542</v>
      </c>
      <c r="B537" s="21" t="s">
        <v>286</v>
      </c>
      <c r="C537" s="21" t="s">
        <v>104</v>
      </c>
      <c r="D537" s="18" t="s">
        <v>1924</v>
      </c>
      <c r="E537" s="21" t="s">
        <v>444</v>
      </c>
      <c r="F537" s="21" t="s">
        <v>444</v>
      </c>
      <c r="G537" s="20" t="s">
        <v>467</v>
      </c>
      <c r="H537" s="20" t="s">
        <v>59</v>
      </c>
      <c r="I537" s="20" t="s">
        <v>158</v>
      </c>
      <c r="J537" s="22" t="s">
        <v>27</v>
      </c>
      <c r="K537" s="20" t="s">
        <v>1837</v>
      </c>
      <c r="L537" s="6" t="s">
        <v>215</v>
      </c>
      <c r="M537" s="11" t="s">
        <v>1917</v>
      </c>
      <c r="N537" s="17"/>
      <c r="O537" s="17"/>
      <c r="P537" s="7" t="s">
        <v>1915</v>
      </c>
      <c r="Q537" s="7" t="s">
        <v>1916</v>
      </c>
      <c r="R537" s="20" t="s">
        <v>105</v>
      </c>
      <c r="S537" s="21" t="str">
        <f>VLOOKUP([2]Sheet1!J514,[3]Sheet2!$A$5:$B$1247,2,0)</f>
        <v>10년</v>
      </c>
      <c r="T537" s="21" t="s">
        <v>1970</v>
      </c>
    </row>
    <row r="538" spans="1:20" ht="40.5" x14ac:dyDescent="0.3">
      <c r="A538" s="5">
        <v>543</v>
      </c>
      <c r="B538" s="21" t="s">
        <v>286</v>
      </c>
      <c r="C538" s="21" t="s">
        <v>104</v>
      </c>
      <c r="D538" s="18" t="s">
        <v>1924</v>
      </c>
      <c r="E538" s="21" t="s">
        <v>444</v>
      </c>
      <c r="F538" s="21" t="s">
        <v>444</v>
      </c>
      <c r="G538" s="20" t="s">
        <v>467</v>
      </c>
      <c r="H538" s="20" t="s">
        <v>60</v>
      </c>
      <c r="I538" s="20" t="s">
        <v>159</v>
      </c>
      <c r="J538" s="22" t="s">
        <v>27</v>
      </c>
      <c r="K538" s="20" t="s">
        <v>1837</v>
      </c>
      <c r="L538" s="6" t="s">
        <v>215</v>
      </c>
      <c r="M538" s="11" t="s">
        <v>1917</v>
      </c>
      <c r="N538" s="17"/>
      <c r="O538" s="17"/>
      <c r="P538" s="7" t="s">
        <v>1915</v>
      </c>
      <c r="Q538" s="7" t="s">
        <v>1916</v>
      </c>
      <c r="R538" s="20" t="s">
        <v>106</v>
      </c>
      <c r="S538" s="21" t="str">
        <f>VLOOKUP([2]Sheet1!J515,[3]Sheet2!$A$5:$B$1247,2,0)</f>
        <v>10년</v>
      </c>
      <c r="T538" s="20" t="s">
        <v>106</v>
      </c>
    </row>
    <row r="539" spans="1:20" ht="27" x14ac:dyDescent="0.3">
      <c r="A539" s="5">
        <v>544</v>
      </c>
      <c r="B539" s="21" t="s">
        <v>288</v>
      </c>
      <c r="C539" s="21" t="s">
        <v>289</v>
      </c>
      <c r="D539" s="18" t="s">
        <v>1924</v>
      </c>
      <c r="E539" s="21" t="s">
        <v>546</v>
      </c>
      <c r="F539" s="21" t="s">
        <v>547</v>
      </c>
      <c r="G539" s="20" t="s">
        <v>548</v>
      </c>
      <c r="H539" s="20" t="s">
        <v>549</v>
      </c>
      <c r="I539" s="20" t="s">
        <v>1649</v>
      </c>
      <c r="J539" s="22" t="s">
        <v>27</v>
      </c>
      <c r="K539" s="20" t="s">
        <v>1838</v>
      </c>
      <c r="L539" s="6" t="s">
        <v>215</v>
      </c>
      <c r="M539" s="11" t="s">
        <v>1917</v>
      </c>
      <c r="N539" s="17"/>
      <c r="O539" s="17"/>
      <c r="P539" s="7" t="s">
        <v>1915</v>
      </c>
      <c r="Q539" s="7" t="s">
        <v>1916</v>
      </c>
      <c r="R539" s="20" t="s">
        <v>1012</v>
      </c>
      <c r="S539" s="21" t="str">
        <f>VLOOKUP([2]Sheet1!J516,[3]Sheet2!$A$5:$B$1247,2,0)</f>
        <v>10년</v>
      </c>
      <c r="T539" s="20" t="s">
        <v>1012</v>
      </c>
    </row>
    <row r="540" spans="1:20" ht="40.5" x14ac:dyDescent="0.3">
      <c r="A540" s="5">
        <v>545</v>
      </c>
      <c r="B540" s="21" t="s">
        <v>288</v>
      </c>
      <c r="C540" s="21" t="s">
        <v>289</v>
      </c>
      <c r="D540" s="18" t="s">
        <v>1924</v>
      </c>
      <c r="E540" s="21" t="s">
        <v>546</v>
      </c>
      <c r="F540" s="21" t="s">
        <v>547</v>
      </c>
      <c r="G540" s="20" t="s">
        <v>550</v>
      </c>
      <c r="H540" s="20" t="s">
        <v>551</v>
      </c>
      <c r="I540" s="20" t="s">
        <v>1650</v>
      </c>
      <c r="J540" s="22" t="s">
        <v>27</v>
      </c>
      <c r="K540" s="20" t="s">
        <v>1839</v>
      </c>
      <c r="L540" s="6" t="s">
        <v>215</v>
      </c>
      <c r="M540" s="11" t="s">
        <v>1917</v>
      </c>
      <c r="N540" s="17"/>
      <c r="O540" s="17"/>
      <c r="P540" s="7" t="s">
        <v>1915</v>
      </c>
      <c r="Q540" s="7" t="s">
        <v>1916</v>
      </c>
      <c r="R540" s="20" t="s">
        <v>1013</v>
      </c>
      <c r="S540" s="21" t="str">
        <f>VLOOKUP([2]Sheet1!J517,[3]Sheet2!$A$5:$B$1247,2,0)</f>
        <v>10년</v>
      </c>
      <c r="T540" s="20" t="s">
        <v>1013</v>
      </c>
    </row>
    <row r="541" spans="1:20" ht="40.5" x14ac:dyDescent="0.3">
      <c r="A541" s="5">
        <v>546</v>
      </c>
      <c r="B541" s="21" t="s">
        <v>288</v>
      </c>
      <c r="C541" s="21" t="s">
        <v>289</v>
      </c>
      <c r="D541" s="18" t="s">
        <v>1924</v>
      </c>
      <c r="E541" s="21" t="s">
        <v>546</v>
      </c>
      <c r="F541" s="21" t="s">
        <v>547</v>
      </c>
      <c r="G541" s="20" t="s">
        <v>550</v>
      </c>
      <c r="H541" s="20" t="s">
        <v>551</v>
      </c>
      <c r="I541" s="20" t="s">
        <v>1650</v>
      </c>
      <c r="J541" s="22" t="s">
        <v>27</v>
      </c>
      <c r="K541" s="20" t="s">
        <v>1839</v>
      </c>
      <c r="L541" s="6" t="s">
        <v>215</v>
      </c>
      <c r="M541" s="11" t="s">
        <v>1917</v>
      </c>
      <c r="N541" s="17"/>
      <c r="O541" s="17"/>
      <c r="P541" s="7" t="s">
        <v>1915</v>
      </c>
      <c r="Q541" s="7" t="s">
        <v>1916</v>
      </c>
      <c r="R541" s="20" t="s">
        <v>1014</v>
      </c>
      <c r="S541" s="21" t="str">
        <f>VLOOKUP([2]Sheet1!J518,[3]Sheet2!$A$5:$B$1247,2,0)</f>
        <v>10년</v>
      </c>
      <c r="T541" s="20" t="s">
        <v>1014</v>
      </c>
    </row>
    <row r="542" spans="1:20" ht="40.5" x14ac:dyDescent="0.3">
      <c r="A542" s="5">
        <v>547</v>
      </c>
      <c r="B542" s="21" t="s">
        <v>288</v>
      </c>
      <c r="C542" s="21" t="s">
        <v>289</v>
      </c>
      <c r="D542" s="18" t="s">
        <v>1924</v>
      </c>
      <c r="E542" s="21" t="s">
        <v>546</v>
      </c>
      <c r="F542" s="21" t="s">
        <v>547</v>
      </c>
      <c r="G542" s="20" t="s">
        <v>550</v>
      </c>
      <c r="H542" s="20" t="s">
        <v>551</v>
      </c>
      <c r="I542" s="20" t="s">
        <v>1650</v>
      </c>
      <c r="J542" s="22" t="s">
        <v>27</v>
      </c>
      <c r="K542" s="20" t="s">
        <v>1839</v>
      </c>
      <c r="L542" s="6" t="s">
        <v>215</v>
      </c>
      <c r="M542" s="11" t="s">
        <v>1917</v>
      </c>
      <c r="N542" s="17"/>
      <c r="O542" s="17"/>
      <c r="P542" s="7" t="s">
        <v>1915</v>
      </c>
      <c r="Q542" s="7" t="s">
        <v>1916</v>
      </c>
      <c r="R542" s="20" t="s">
        <v>1015</v>
      </c>
      <c r="S542" s="21" t="str">
        <f>VLOOKUP([2]Sheet1!J519,[3]Sheet2!$A$5:$B$1247,2,0)</f>
        <v>10년</v>
      </c>
      <c r="T542" s="20" t="s">
        <v>1015</v>
      </c>
    </row>
    <row r="543" spans="1:20" ht="40.5" x14ac:dyDescent="0.3">
      <c r="A543" s="5">
        <v>548</v>
      </c>
      <c r="B543" s="21" t="s">
        <v>288</v>
      </c>
      <c r="C543" s="21" t="s">
        <v>289</v>
      </c>
      <c r="D543" s="18" t="s">
        <v>1924</v>
      </c>
      <c r="E543" s="21" t="s">
        <v>546</v>
      </c>
      <c r="F543" s="21" t="s">
        <v>547</v>
      </c>
      <c r="G543" s="20" t="s">
        <v>550</v>
      </c>
      <c r="H543" s="20" t="s">
        <v>551</v>
      </c>
      <c r="I543" s="20" t="s">
        <v>1650</v>
      </c>
      <c r="J543" s="22" t="s">
        <v>27</v>
      </c>
      <c r="K543" s="20" t="s">
        <v>1839</v>
      </c>
      <c r="L543" s="6" t="s">
        <v>215</v>
      </c>
      <c r="M543" s="11" t="s">
        <v>1917</v>
      </c>
      <c r="N543" s="17"/>
      <c r="O543" s="17"/>
      <c r="P543" s="7" t="s">
        <v>1915</v>
      </c>
      <c r="Q543" s="7" t="s">
        <v>1916</v>
      </c>
      <c r="R543" s="20" t="s">
        <v>1016</v>
      </c>
      <c r="S543" s="21" t="str">
        <f>VLOOKUP([2]Sheet1!J520,[3]Sheet2!$A$5:$B$1247,2,0)</f>
        <v>10년</v>
      </c>
      <c r="T543" s="20" t="s">
        <v>1016</v>
      </c>
    </row>
    <row r="544" spans="1:20" ht="40.5" x14ac:dyDescent="0.3">
      <c r="A544" s="5">
        <v>549</v>
      </c>
      <c r="B544" s="21" t="s">
        <v>288</v>
      </c>
      <c r="C544" s="21" t="s">
        <v>289</v>
      </c>
      <c r="D544" s="18" t="s">
        <v>1924</v>
      </c>
      <c r="E544" s="21" t="s">
        <v>546</v>
      </c>
      <c r="F544" s="21" t="s">
        <v>547</v>
      </c>
      <c r="G544" s="20" t="s">
        <v>550</v>
      </c>
      <c r="H544" s="20" t="s">
        <v>551</v>
      </c>
      <c r="I544" s="20" t="s">
        <v>1650</v>
      </c>
      <c r="J544" s="22" t="s">
        <v>27</v>
      </c>
      <c r="K544" s="20" t="s">
        <v>1839</v>
      </c>
      <c r="L544" s="6" t="s">
        <v>215</v>
      </c>
      <c r="M544" s="11" t="s">
        <v>1917</v>
      </c>
      <c r="N544" s="17"/>
      <c r="O544" s="17"/>
      <c r="P544" s="7" t="s">
        <v>1915</v>
      </c>
      <c r="Q544" s="7" t="s">
        <v>1916</v>
      </c>
      <c r="R544" s="20" t="s">
        <v>1017</v>
      </c>
      <c r="S544" s="21" t="str">
        <f>VLOOKUP([2]Sheet1!J521,[3]Sheet2!$A$5:$B$1247,2,0)</f>
        <v>10년</v>
      </c>
      <c r="T544" s="20" t="s">
        <v>1017</v>
      </c>
    </row>
    <row r="545" spans="1:20" ht="40.5" x14ac:dyDescent="0.3">
      <c r="A545" s="5">
        <v>550</v>
      </c>
      <c r="B545" s="21" t="s">
        <v>288</v>
      </c>
      <c r="C545" s="21" t="s">
        <v>289</v>
      </c>
      <c r="D545" s="18" t="s">
        <v>1924</v>
      </c>
      <c r="E545" s="21" t="s">
        <v>546</v>
      </c>
      <c r="F545" s="21" t="s">
        <v>547</v>
      </c>
      <c r="G545" s="20" t="s">
        <v>550</v>
      </c>
      <c r="H545" s="20" t="s">
        <v>551</v>
      </c>
      <c r="I545" s="20" t="s">
        <v>1650</v>
      </c>
      <c r="J545" s="22" t="s">
        <v>27</v>
      </c>
      <c r="K545" s="20" t="s">
        <v>1839</v>
      </c>
      <c r="L545" s="6" t="s">
        <v>215</v>
      </c>
      <c r="M545" s="11" t="s">
        <v>1917</v>
      </c>
      <c r="N545" s="17"/>
      <c r="O545" s="17"/>
      <c r="P545" s="7" t="s">
        <v>1915</v>
      </c>
      <c r="Q545" s="7" t="s">
        <v>1916</v>
      </c>
      <c r="R545" s="20" t="s">
        <v>1018</v>
      </c>
      <c r="S545" s="21" t="str">
        <f>VLOOKUP([2]Sheet1!J522,[3]Sheet2!$A$5:$B$1247,2,0)</f>
        <v>10년</v>
      </c>
      <c r="T545" s="20" t="s">
        <v>1018</v>
      </c>
    </row>
    <row r="546" spans="1:20" ht="40.5" x14ac:dyDescent="0.3">
      <c r="A546" s="5">
        <v>551</v>
      </c>
      <c r="B546" s="21" t="s">
        <v>288</v>
      </c>
      <c r="C546" s="21" t="s">
        <v>289</v>
      </c>
      <c r="D546" s="18" t="s">
        <v>1924</v>
      </c>
      <c r="E546" s="21" t="s">
        <v>546</v>
      </c>
      <c r="F546" s="21" t="s">
        <v>547</v>
      </c>
      <c r="G546" s="20" t="s">
        <v>550</v>
      </c>
      <c r="H546" s="20" t="s">
        <v>551</v>
      </c>
      <c r="I546" s="20" t="s">
        <v>1650</v>
      </c>
      <c r="J546" s="22" t="s">
        <v>27</v>
      </c>
      <c r="K546" s="20" t="s">
        <v>1839</v>
      </c>
      <c r="L546" s="6" t="s">
        <v>215</v>
      </c>
      <c r="M546" s="11" t="s">
        <v>1917</v>
      </c>
      <c r="N546" s="17"/>
      <c r="O546" s="17"/>
      <c r="P546" s="7" t="s">
        <v>1915</v>
      </c>
      <c r="Q546" s="7" t="s">
        <v>1916</v>
      </c>
      <c r="R546" s="20" t="s">
        <v>1019</v>
      </c>
      <c r="S546" s="21" t="str">
        <f>VLOOKUP([2]Sheet1!J523,[3]Sheet2!$A$5:$B$1247,2,0)</f>
        <v>10년</v>
      </c>
      <c r="T546" s="20" t="s">
        <v>1019</v>
      </c>
    </row>
    <row r="547" spans="1:20" ht="54" x14ac:dyDescent="0.3">
      <c r="A547" s="5">
        <v>552</v>
      </c>
      <c r="B547" s="21" t="s">
        <v>288</v>
      </c>
      <c r="C547" s="21" t="s">
        <v>289</v>
      </c>
      <c r="D547" s="18" t="s">
        <v>1924</v>
      </c>
      <c r="E547" s="21" t="s">
        <v>546</v>
      </c>
      <c r="F547" s="21" t="s">
        <v>552</v>
      </c>
      <c r="G547" s="20" t="s">
        <v>553</v>
      </c>
      <c r="H547" s="20" t="s">
        <v>554</v>
      </c>
      <c r="I547" s="20" t="s">
        <v>1651</v>
      </c>
      <c r="J547" s="22" t="s">
        <v>27</v>
      </c>
      <c r="K547" s="20" t="s">
        <v>1840</v>
      </c>
      <c r="L547" s="6" t="s">
        <v>215</v>
      </c>
      <c r="M547" s="11" t="s">
        <v>1917</v>
      </c>
      <c r="N547" s="17"/>
      <c r="O547" s="17"/>
      <c r="P547" s="7" t="s">
        <v>1915</v>
      </c>
      <c r="Q547" s="7" t="s">
        <v>1916</v>
      </c>
      <c r="R547" s="20" t="s">
        <v>1020</v>
      </c>
      <c r="S547" s="21" t="str">
        <f>VLOOKUP([2]Sheet1!J524,[3]Sheet2!$A$5:$B$1247,2,0)</f>
        <v>10년</v>
      </c>
      <c r="T547" s="20" t="s">
        <v>1020</v>
      </c>
    </row>
    <row r="548" spans="1:20" ht="54" x14ac:dyDescent="0.3">
      <c r="A548" s="5">
        <v>553</v>
      </c>
      <c r="B548" s="21" t="s">
        <v>288</v>
      </c>
      <c r="C548" s="21" t="s">
        <v>289</v>
      </c>
      <c r="D548" s="18" t="s">
        <v>1924</v>
      </c>
      <c r="E548" s="21" t="s">
        <v>546</v>
      </c>
      <c r="F548" s="21" t="s">
        <v>552</v>
      </c>
      <c r="G548" s="20" t="s">
        <v>553</v>
      </c>
      <c r="H548" s="20" t="s">
        <v>554</v>
      </c>
      <c r="I548" s="20" t="s">
        <v>1651</v>
      </c>
      <c r="J548" s="22" t="s">
        <v>27</v>
      </c>
      <c r="K548" s="20" t="s">
        <v>1840</v>
      </c>
      <c r="L548" s="6" t="s">
        <v>215</v>
      </c>
      <c r="M548" s="11" t="s">
        <v>1917</v>
      </c>
      <c r="N548" s="17"/>
      <c r="O548" s="17"/>
      <c r="P548" s="7" t="s">
        <v>1915</v>
      </c>
      <c r="Q548" s="7" t="s">
        <v>1916</v>
      </c>
      <c r="R548" s="20" t="s">
        <v>1017</v>
      </c>
      <c r="S548" s="21" t="str">
        <f>VLOOKUP([2]Sheet1!J525,[3]Sheet2!$A$5:$B$1247,2,0)</f>
        <v>10년</v>
      </c>
      <c r="T548" s="20" t="s">
        <v>1017</v>
      </c>
    </row>
    <row r="549" spans="1:20" ht="54" x14ac:dyDescent="0.3">
      <c r="A549" s="5">
        <v>554</v>
      </c>
      <c r="B549" s="21" t="s">
        <v>288</v>
      </c>
      <c r="C549" s="21" t="s">
        <v>289</v>
      </c>
      <c r="D549" s="18" t="s">
        <v>1924</v>
      </c>
      <c r="E549" s="21" t="s">
        <v>546</v>
      </c>
      <c r="F549" s="21" t="s">
        <v>552</v>
      </c>
      <c r="G549" s="20" t="s">
        <v>553</v>
      </c>
      <c r="H549" s="20" t="s">
        <v>554</v>
      </c>
      <c r="I549" s="20" t="s">
        <v>1651</v>
      </c>
      <c r="J549" s="22" t="s">
        <v>27</v>
      </c>
      <c r="K549" s="20" t="s">
        <v>1840</v>
      </c>
      <c r="L549" s="6" t="s">
        <v>215</v>
      </c>
      <c r="M549" s="11" t="s">
        <v>1917</v>
      </c>
      <c r="N549" s="17"/>
      <c r="O549" s="17"/>
      <c r="P549" s="7" t="s">
        <v>1915</v>
      </c>
      <c r="Q549" s="7" t="s">
        <v>1916</v>
      </c>
      <c r="R549" s="20" t="s">
        <v>1018</v>
      </c>
      <c r="S549" s="21" t="str">
        <f>VLOOKUP([2]Sheet1!J526,[3]Sheet2!$A$5:$B$1247,2,0)</f>
        <v>10년</v>
      </c>
      <c r="T549" s="20" t="s">
        <v>1018</v>
      </c>
    </row>
    <row r="550" spans="1:20" ht="54" x14ac:dyDescent="0.3">
      <c r="A550" s="5">
        <v>555</v>
      </c>
      <c r="B550" s="21" t="s">
        <v>288</v>
      </c>
      <c r="C550" s="21" t="s">
        <v>289</v>
      </c>
      <c r="D550" s="18" t="s">
        <v>1924</v>
      </c>
      <c r="E550" s="21" t="s">
        <v>546</v>
      </c>
      <c r="F550" s="21" t="s">
        <v>552</v>
      </c>
      <c r="G550" s="20" t="s">
        <v>553</v>
      </c>
      <c r="H550" s="20" t="s">
        <v>554</v>
      </c>
      <c r="I550" s="20" t="s">
        <v>1651</v>
      </c>
      <c r="J550" s="22" t="s">
        <v>27</v>
      </c>
      <c r="K550" s="20" t="s">
        <v>1840</v>
      </c>
      <c r="L550" s="6" t="s">
        <v>215</v>
      </c>
      <c r="M550" s="11" t="s">
        <v>1917</v>
      </c>
      <c r="N550" s="17"/>
      <c r="O550" s="17"/>
      <c r="P550" s="7" t="s">
        <v>1915</v>
      </c>
      <c r="Q550" s="7" t="s">
        <v>1916</v>
      </c>
      <c r="R550" s="20" t="s">
        <v>1019</v>
      </c>
      <c r="S550" s="21" t="str">
        <f>VLOOKUP([2]Sheet1!J527,[3]Sheet2!$A$5:$B$1247,2,0)</f>
        <v>10년</v>
      </c>
      <c r="T550" s="20" t="s">
        <v>1019</v>
      </c>
    </row>
    <row r="551" spans="1:20" ht="54" x14ac:dyDescent="0.3">
      <c r="A551" s="5">
        <v>556</v>
      </c>
      <c r="B551" s="21" t="s">
        <v>288</v>
      </c>
      <c r="C551" s="21" t="s">
        <v>289</v>
      </c>
      <c r="D551" s="18" t="s">
        <v>1924</v>
      </c>
      <c r="E551" s="21" t="s">
        <v>546</v>
      </c>
      <c r="F551" s="21" t="s">
        <v>552</v>
      </c>
      <c r="G551" s="20" t="s">
        <v>553</v>
      </c>
      <c r="H551" s="20" t="s">
        <v>555</v>
      </c>
      <c r="I551" s="20" t="s">
        <v>1652</v>
      </c>
      <c r="J551" s="22" t="s">
        <v>27</v>
      </c>
      <c r="K551" s="20" t="s">
        <v>1841</v>
      </c>
      <c r="L551" s="6" t="s">
        <v>215</v>
      </c>
      <c r="M551" s="11" t="s">
        <v>1917</v>
      </c>
      <c r="N551" s="17"/>
      <c r="O551" s="17"/>
      <c r="P551" s="7" t="s">
        <v>1915</v>
      </c>
      <c r="Q551" s="7" t="s">
        <v>1916</v>
      </c>
      <c r="R551" s="20" t="s">
        <v>1020</v>
      </c>
      <c r="S551" s="21" t="str">
        <f>VLOOKUP([2]Sheet1!J528,[3]Sheet2!$A$5:$B$1247,2,0)</f>
        <v>10년</v>
      </c>
      <c r="T551" s="20" t="s">
        <v>1020</v>
      </c>
    </row>
    <row r="552" spans="1:20" ht="54" x14ac:dyDescent="0.3">
      <c r="A552" s="5">
        <v>557</v>
      </c>
      <c r="B552" s="21" t="s">
        <v>288</v>
      </c>
      <c r="C552" s="21" t="s">
        <v>289</v>
      </c>
      <c r="D552" s="18" t="s">
        <v>1924</v>
      </c>
      <c r="E552" s="21" t="s">
        <v>546</v>
      </c>
      <c r="F552" s="21" t="s">
        <v>552</v>
      </c>
      <c r="G552" s="20" t="s">
        <v>553</v>
      </c>
      <c r="H552" s="20" t="s">
        <v>555</v>
      </c>
      <c r="I552" s="20" t="s">
        <v>1652</v>
      </c>
      <c r="J552" s="22" t="s">
        <v>27</v>
      </c>
      <c r="K552" s="20" t="s">
        <v>1841</v>
      </c>
      <c r="L552" s="6" t="s">
        <v>215</v>
      </c>
      <c r="M552" s="11" t="s">
        <v>1917</v>
      </c>
      <c r="N552" s="17"/>
      <c r="O552" s="17"/>
      <c r="P552" s="7" t="s">
        <v>1915</v>
      </c>
      <c r="Q552" s="7" t="s">
        <v>1916</v>
      </c>
      <c r="R552" s="20" t="s">
        <v>1017</v>
      </c>
      <c r="S552" s="21" t="str">
        <f>VLOOKUP([2]Sheet1!J529,[3]Sheet2!$A$5:$B$1247,2,0)</f>
        <v>10년</v>
      </c>
      <c r="T552" s="20" t="s">
        <v>1017</v>
      </c>
    </row>
    <row r="553" spans="1:20" ht="54" x14ac:dyDescent="0.3">
      <c r="A553" s="5">
        <v>558</v>
      </c>
      <c r="B553" s="21" t="s">
        <v>288</v>
      </c>
      <c r="C553" s="21" t="s">
        <v>289</v>
      </c>
      <c r="D553" s="18" t="s">
        <v>1924</v>
      </c>
      <c r="E553" s="21" t="s">
        <v>546</v>
      </c>
      <c r="F553" s="21" t="s">
        <v>552</v>
      </c>
      <c r="G553" s="20" t="s">
        <v>553</v>
      </c>
      <c r="H553" s="20" t="s">
        <v>555</v>
      </c>
      <c r="I553" s="20" t="s">
        <v>1652</v>
      </c>
      <c r="J553" s="22" t="s">
        <v>27</v>
      </c>
      <c r="K553" s="20" t="s">
        <v>1841</v>
      </c>
      <c r="L553" s="6" t="s">
        <v>215</v>
      </c>
      <c r="M553" s="11" t="s">
        <v>1917</v>
      </c>
      <c r="N553" s="17"/>
      <c r="O553" s="17"/>
      <c r="P553" s="7" t="s">
        <v>1915</v>
      </c>
      <c r="Q553" s="7" t="s">
        <v>1916</v>
      </c>
      <c r="R553" s="20" t="s">
        <v>1018</v>
      </c>
      <c r="S553" s="21" t="str">
        <f>VLOOKUP([2]Sheet1!J530,[3]Sheet2!$A$5:$B$1247,2,0)</f>
        <v>10년</v>
      </c>
      <c r="T553" s="20" t="s">
        <v>1018</v>
      </c>
    </row>
    <row r="554" spans="1:20" ht="54" x14ac:dyDescent="0.3">
      <c r="A554" s="5">
        <v>559</v>
      </c>
      <c r="B554" s="21" t="s">
        <v>288</v>
      </c>
      <c r="C554" s="21" t="s">
        <v>289</v>
      </c>
      <c r="D554" s="18" t="s">
        <v>1924</v>
      </c>
      <c r="E554" s="21" t="s">
        <v>546</v>
      </c>
      <c r="F554" s="21" t="s">
        <v>552</v>
      </c>
      <c r="G554" s="20" t="s">
        <v>553</v>
      </c>
      <c r="H554" s="20" t="s">
        <v>555</v>
      </c>
      <c r="I554" s="20" t="s">
        <v>1652</v>
      </c>
      <c r="J554" s="22" t="s">
        <v>27</v>
      </c>
      <c r="K554" s="20" t="s">
        <v>1841</v>
      </c>
      <c r="L554" s="6" t="s">
        <v>215</v>
      </c>
      <c r="M554" s="11" t="s">
        <v>1917</v>
      </c>
      <c r="N554" s="17"/>
      <c r="O554" s="17"/>
      <c r="P554" s="7" t="s">
        <v>1915</v>
      </c>
      <c r="Q554" s="7" t="s">
        <v>1916</v>
      </c>
      <c r="R554" s="20" t="s">
        <v>1019</v>
      </c>
      <c r="S554" s="21" t="str">
        <f>VLOOKUP([2]Sheet1!J531,[3]Sheet2!$A$5:$B$1247,2,0)</f>
        <v>10년</v>
      </c>
      <c r="T554" s="20" t="s">
        <v>1019</v>
      </c>
    </row>
    <row r="555" spans="1:20" ht="54" x14ac:dyDescent="0.3">
      <c r="A555" s="5">
        <v>560</v>
      </c>
      <c r="B555" s="21" t="s">
        <v>288</v>
      </c>
      <c r="C555" s="21" t="s">
        <v>289</v>
      </c>
      <c r="D555" s="18" t="s">
        <v>1924</v>
      </c>
      <c r="E555" s="21" t="s">
        <v>546</v>
      </c>
      <c r="F555" s="21" t="s">
        <v>552</v>
      </c>
      <c r="G555" s="20" t="s">
        <v>553</v>
      </c>
      <c r="H555" s="20" t="s">
        <v>555</v>
      </c>
      <c r="I555" s="20" t="s">
        <v>1652</v>
      </c>
      <c r="J555" s="22" t="s">
        <v>27</v>
      </c>
      <c r="K555" s="20" t="s">
        <v>1841</v>
      </c>
      <c r="L555" s="6" t="s">
        <v>215</v>
      </c>
      <c r="M555" s="11" t="s">
        <v>1917</v>
      </c>
      <c r="N555" s="17"/>
      <c r="O555" s="17"/>
      <c r="P555" s="7" t="s">
        <v>1915</v>
      </c>
      <c r="Q555" s="7" t="s">
        <v>1916</v>
      </c>
      <c r="R555" s="20" t="s">
        <v>1021</v>
      </c>
      <c r="S555" s="21" t="str">
        <f>[2]Sheet1!H532</f>
        <v>10년</v>
      </c>
      <c r="T555" s="20" t="s">
        <v>1021</v>
      </c>
    </row>
    <row r="556" spans="1:20" ht="54" x14ac:dyDescent="0.3">
      <c r="A556" s="5">
        <v>561</v>
      </c>
      <c r="B556" s="21" t="s">
        <v>288</v>
      </c>
      <c r="C556" s="21" t="s">
        <v>289</v>
      </c>
      <c r="D556" s="18" t="s">
        <v>1924</v>
      </c>
      <c r="E556" s="21" t="s">
        <v>546</v>
      </c>
      <c r="F556" s="21" t="s">
        <v>552</v>
      </c>
      <c r="G556" s="20" t="s">
        <v>553</v>
      </c>
      <c r="H556" s="20" t="s">
        <v>555</v>
      </c>
      <c r="I556" s="20" t="s">
        <v>1652</v>
      </c>
      <c r="J556" s="22" t="s">
        <v>27</v>
      </c>
      <c r="K556" s="20" t="s">
        <v>1841</v>
      </c>
      <c r="L556" s="6" t="s">
        <v>215</v>
      </c>
      <c r="M556" s="11" t="s">
        <v>1917</v>
      </c>
      <c r="N556" s="17"/>
      <c r="O556" s="17"/>
      <c r="P556" s="7" t="s">
        <v>1915</v>
      </c>
      <c r="Q556" s="7" t="s">
        <v>1916</v>
      </c>
      <c r="R556" s="20" t="s">
        <v>1022</v>
      </c>
      <c r="S556" s="21" t="str">
        <f>[2]Sheet1!H533</f>
        <v>10년</v>
      </c>
      <c r="T556" s="20" t="s">
        <v>1022</v>
      </c>
    </row>
    <row r="557" spans="1:20" ht="40.5" x14ac:dyDescent="0.3">
      <c r="A557" s="5">
        <v>562</v>
      </c>
      <c r="B557" s="21" t="s">
        <v>288</v>
      </c>
      <c r="C557" s="21" t="s">
        <v>289</v>
      </c>
      <c r="D557" s="18" t="s">
        <v>1924</v>
      </c>
      <c r="E557" s="21" t="s">
        <v>546</v>
      </c>
      <c r="F557" s="21" t="s">
        <v>552</v>
      </c>
      <c r="G557" s="20" t="s">
        <v>553</v>
      </c>
      <c r="H557" s="20" t="s">
        <v>556</v>
      </c>
      <c r="I557" s="20" t="s">
        <v>1653</v>
      </c>
      <c r="J557" s="22" t="s">
        <v>27</v>
      </c>
      <c r="K557" s="20" t="s">
        <v>1842</v>
      </c>
      <c r="L557" s="6" t="s">
        <v>215</v>
      </c>
      <c r="M557" s="11" t="s">
        <v>1917</v>
      </c>
      <c r="N557" s="17"/>
      <c r="O557" s="17"/>
      <c r="P557" s="7" t="s">
        <v>1915</v>
      </c>
      <c r="Q557" s="7" t="s">
        <v>1916</v>
      </c>
      <c r="R557" s="20" t="s">
        <v>1020</v>
      </c>
      <c r="S557" s="21" t="str">
        <f>VLOOKUP([2]Sheet1!J534,[3]Sheet2!$A$5:$B$1247,2,0)</f>
        <v>10년</v>
      </c>
      <c r="T557" s="20" t="s">
        <v>1020</v>
      </c>
    </row>
    <row r="558" spans="1:20" ht="40.5" x14ac:dyDescent="0.3">
      <c r="A558" s="5">
        <v>563</v>
      </c>
      <c r="B558" s="21" t="s">
        <v>288</v>
      </c>
      <c r="C558" s="21" t="s">
        <v>289</v>
      </c>
      <c r="D558" s="18" t="s">
        <v>1924</v>
      </c>
      <c r="E558" s="21" t="s">
        <v>546</v>
      </c>
      <c r="F558" s="21" t="s">
        <v>552</v>
      </c>
      <c r="G558" s="20" t="s">
        <v>553</v>
      </c>
      <c r="H558" s="20" t="s">
        <v>556</v>
      </c>
      <c r="I558" s="20" t="s">
        <v>1653</v>
      </c>
      <c r="J558" s="22" t="s">
        <v>27</v>
      </c>
      <c r="K558" s="20" t="s">
        <v>1842</v>
      </c>
      <c r="L558" s="6" t="s">
        <v>215</v>
      </c>
      <c r="M558" s="11" t="s">
        <v>1917</v>
      </c>
      <c r="N558" s="17"/>
      <c r="O558" s="17"/>
      <c r="P558" s="7" t="s">
        <v>1915</v>
      </c>
      <c r="Q558" s="7" t="s">
        <v>1916</v>
      </c>
      <c r="R558" s="20" t="s">
        <v>1017</v>
      </c>
      <c r="S558" s="21" t="str">
        <f>VLOOKUP([2]Sheet1!J535,[3]Sheet2!$A$5:$B$1247,2,0)</f>
        <v>10년</v>
      </c>
      <c r="T558" s="20" t="s">
        <v>1017</v>
      </c>
    </row>
    <row r="559" spans="1:20" ht="40.5" x14ac:dyDescent="0.3">
      <c r="A559" s="5">
        <v>564</v>
      </c>
      <c r="B559" s="21" t="s">
        <v>288</v>
      </c>
      <c r="C559" s="21" t="s">
        <v>289</v>
      </c>
      <c r="D559" s="18" t="s">
        <v>1924</v>
      </c>
      <c r="E559" s="21" t="s">
        <v>546</v>
      </c>
      <c r="F559" s="21" t="s">
        <v>552</v>
      </c>
      <c r="G559" s="20" t="s">
        <v>553</v>
      </c>
      <c r="H559" s="20" t="s">
        <v>556</v>
      </c>
      <c r="I559" s="20" t="s">
        <v>1653</v>
      </c>
      <c r="J559" s="22" t="s">
        <v>27</v>
      </c>
      <c r="K559" s="20" t="s">
        <v>1842</v>
      </c>
      <c r="L559" s="6" t="s">
        <v>215</v>
      </c>
      <c r="M559" s="11" t="s">
        <v>1917</v>
      </c>
      <c r="N559" s="17"/>
      <c r="O559" s="17"/>
      <c r="P559" s="7" t="s">
        <v>1915</v>
      </c>
      <c r="Q559" s="7" t="s">
        <v>1916</v>
      </c>
      <c r="R559" s="20" t="s">
        <v>1018</v>
      </c>
      <c r="S559" s="21" t="str">
        <f>VLOOKUP([2]Sheet1!J536,[3]Sheet2!$A$5:$B$1247,2,0)</f>
        <v>10년</v>
      </c>
      <c r="T559" s="20" t="s">
        <v>1018</v>
      </c>
    </row>
    <row r="560" spans="1:20" ht="40.5" x14ac:dyDescent="0.3">
      <c r="A560" s="5">
        <v>565</v>
      </c>
      <c r="B560" s="21" t="s">
        <v>288</v>
      </c>
      <c r="C560" s="21" t="s">
        <v>289</v>
      </c>
      <c r="D560" s="18" t="s">
        <v>1924</v>
      </c>
      <c r="E560" s="21" t="s">
        <v>546</v>
      </c>
      <c r="F560" s="21" t="s">
        <v>552</v>
      </c>
      <c r="G560" s="20" t="s">
        <v>553</v>
      </c>
      <c r="H560" s="20" t="s">
        <v>556</v>
      </c>
      <c r="I560" s="20" t="s">
        <v>1653</v>
      </c>
      <c r="J560" s="22" t="s">
        <v>27</v>
      </c>
      <c r="K560" s="20" t="s">
        <v>1842</v>
      </c>
      <c r="L560" s="6" t="s">
        <v>215</v>
      </c>
      <c r="M560" s="11" t="s">
        <v>1917</v>
      </c>
      <c r="N560" s="17"/>
      <c r="O560" s="17"/>
      <c r="P560" s="7" t="s">
        <v>1915</v>
      </c>
      <c r="Q560" s="7" t="s">
        <v>1916</v>
      </c>
      <c r="R560" s="20" t="s">
        <v>1019</v>
      </c>
      <c r="S560" s="21" t="str">
        <f>VLOOKUP([2]Sheet1!J537,[3]Sheet2!$A$5:$B$1247,2,0)</f>
        <v>10년</v>
      </c>
      <c r="T560" s="20" t="s">
        <v>1019</v>
      </c>
    </row>
    <row r="561" spans="1:20" ht="40.5" x14ac:dyDescent="0.3">
      <c r="A561" s="5">
        <v>566</v>
      </c>
      <c r="B561" s="21" t="s">
        <v>288</v>
      </c>
      <c r="C561" s="21" t="s">
        <v>289</v>
      </c>
      <c r="D561" s="18" t="s">
        <v>1924</v>
      </c>
      <c r="E561" s="21" t="s">
        <v>546</v>
      </c>
      <c r="F561" s="21" t="s">
        <v>552</v>
      </c>
      <c r="G561" s="20" t="s">
        <v>553</v>
      </c>
      <c r="H561" s="20" t="s">
        <v>556</v>
      </c>
      <c r="I561" s="20" t="s">
        <v>1653</v>
      </c>
      <c r="J561" s="22" t="s">
        <v>27</v>
      </c>
      <c r="K561" s="20" t="s">
        <v>1842</v>
      </c>
      <c r="L561" s="6" t="s">
        <v>215</v>
      </c>
      <c r="M561" s="11" t="s">
        <v>1917</v>
      </c>
      <c r="N561" s="17"/>
      <c r="O561" s="17"/>
      <c r="P561" s="7" t="s">
        <v>1915</v>
      </c>
      <c r="Q561" s="7" t="s">
        <v>1916</v>
      </c>
      <c r="R561" s="20" t="s">
        <v>1021</v>
      </c>
      <c r="S561" s="21" t="str">
        <f>[2]Sheet1!H538</f>
        <v>10년</v>
      </c>
      <c r="T561" s="20" t="s">
        <v>1021</v>
      </c>
    </row>
    <row r="562" spans="1:20" ht="40.5" x14ac:dyDescent="0.3">
      <c r="A562" s="5">
        <v>567</v>
      </c>
      <c r="B562" s="21" t="s">
        <v>288</v>
      </c>
      <c r="C562" s="21" t="s">
        <v>289</v>
      </c>
      <c r="D562" s="18" t="s">
        <v>1924</v>
      </c>
      <c r="E562" s="21" t="s">
        <v>546</v>
      </c>
      <c r="F562" s="21" t="s">
        <v>552</v>
      </c>
      <c r="G562" s="20" t="s">
        <v>553</v>
      </c>
      <c r="H562" s="20" t="s">
        <v>556</v>
      </c>
      <c r="I562" s="20" t="s">
        <v>1653</v>
      </c>
      <c r="J562" s="22" t="s">
        <v>27</v>
      </c>
      <c r="K562" s="20" t="s">
        <v>1842</v>
      </c>
      <c r="L562" s="6" t="s">
        <v>215</v>
      </c>
      <c r="M562" s="11" t="s">
        <v>1917</v>
      </c>
      <c r="N562" s="17"/>
      <c r="O562" s="17"/>
      <c r="P562" s="7" t="s">
        <v>1915</v>
      </c>
      <c r="Q562" s="7" t="s">
        <v>1916</v>
      </c>
      <c r="R562" s="20" t="s">
        <v>1022</v>
      </c>
      <c r="S562" s="21" t="str">
        <f>[2]Sheet1!H539</f>
        <v>10년</v>
      </c>
      <c r="T562" s="20" t="s">
        <v>1022</v>
      </c>
    </row>
    <row r="563" spans="1:20" ht="54" x14ac:dyDescent="0.3">
      <c r="A563" s="5">
        <v>568</v>
      </c>
      <c r="B563" s="21" t="s">
        <v>288</v>
      </c>
      <c r="C563" s="21" t="s">
        <v>289</v>
      </c>
      <c r="D563" s="18" t="s">
        <v>1924</v>
      </c>
      <c r="E563" s="21" t="s">
        <v>546</v>
      </c>
      <c r="F563" s="21" t="s">
        <v>557</v>
      </c>
      <c r="G563" s="20" t="s">
        <v>558</v>
      </c>
      <c r="H563" s="20" t="s">
        <v>559</v>
      </c>
      <c r="I563" s="20" t="s">
        <v>1654</v>
      </c>
      <c r="J563" s="22" t="s">
        <v>27</v>
      </c>
      <c r="K563" s="20" t="s">
        <v>1843</v>
      </c>
      <c r="L563" s="6" t="s">
        <v>215</v>
      </c>
      <c r="M563" s="11" t="s">
        <v>1917</v>
      </c>
      <c r="N563" s="17"/>
      <c r="O563" s="17"/>
      <c r="P563" s="7" t="s">
        <v>1915</v>
      </c>
      <c r="Q563" s="7" t="s">
        <v>1916</v>
      </c>
      <c r="R563" s="20" t="s">
        <v>1023</v>
      </c>
      <c r="S563" s="21" t="str">
        <f>VLOOKUP([2]Sheet1!J540,[3]Sheet2!$A$5:$B$1247,2,0)</f>
        <v>10년</v>
      </c>
      <c r="T563" s="20" t="s">
        <v>1023</v>
      </c>
    </row>
    <row r="564" spans="1:20" ht="54" x14ac:dyDescent="0.3">
      <c r="A564" s="5">
        <v>569</v>
      </c>
      <c r="B564" s="21" t="s">
        <v>288</v>
      </c>
      <c r="C564" s="21" t="s">
        <v>289</v>
      </c>
      <c r="D564" s="18" t="s">
        <v>1924</v>
      </c>
      <c r="E564" s="21" t="s">
        <v>546</v>
      </c>
      <c r="F564" s="21" t="s">
        <v>557</v>
      </c>
      <c r="G564" s="20" t="s">
        <v>560</v>
      </c>
      <c r="H564" s="20" t="s">
        <v>561</v>
      </c>
      <c r="I564" s="20" t="s">
        <v>1655</v>
      </c>
      <c r="J564" s="22" t="s">
        <v>27</v>
      </c>
      <c r="K564" s="20" t="s">
        <v>1844</v>
      </c>
      <c r="L564" s="6" t="s">
        <v>215</v>
      </c>
      <c r="M564" s="11" t="s">
        <v>1917</v>
      </c>
      <c r="N564" s="17"/>
      <c r="O564" s="17"/>
      <c r="P564" s="7" t="s">
        <v>1915</v>
      </c>
      <c r="Q564" s="7" t="s">
        <v>1916</v>
      </c>
      <c r="R564" s="20" t="s">
        <v>1024</v>
      </c>
      <c r="S564" s="21" t="str">
        <f>VLOOKUP([2]Sheet1!J541,[3]Sheet2!$A$5:$B$1247,2,0)</f>
        <v>10년</v>
      </c>
      <c r="T564" s="20" t="s">
        <v>1024</v>
      </c>
    </row>
    <row r="565" spans="1:20" ht="54" x14ac:dyDescent="0.3">
      <c r="A565" s="5">
        <v>570</v>
      </c>
      <c r="B565" s="21" t="s">
        <v>288</v>
      </c>
      <c r="C565" s="21" t="s">
        <v>289</v>
      </c>
      <c r="D565" s="18" t="s">
        <v>1924</v>
      </c>
      <c r="E565" s="21" t="s">
        <v>546</v>
      </c>
      <c r="F565" s="21" t="s">
        <v>557</v>
      </c>
      <c r="G565" s="20" t="s">
        <v>560</v>
      </c>
      <c r="H565" s="20" t="s">
        <v>561</v>
      </c>
      <c r="I565" s="20" t="s">
        <v>1655</v>
      </c>
      <c r="J565" s="22" t="s">
        <v>27</v>
      </c>
      <c r="K565" s="20" t="s">
        <v>1844</v>
      </c>
      <c r="L565" s="6" t="s">
        <v>215</v>
      </c>
      <c r="M565" s="11" t="s">
        <v>1917</v>
      </c>
      <c r="N565" s="17"/>
      <c r="O565" s="17"/>
      <c r="P565" s="7" t="s">
        <v>1915</v>
      </c>
      <c r="Q565" s="7" t="s">
        <v>1916</v>
      </c>
      <c r="R565" s="20" t="s">
        <v>1025</v>
      </c>
      <c r="S565" s="21" t="str">
        <f>VLOOKUP([2]Sheet1!J542,[3]Sheet2!$A$5:$B$1247,2,0)</f>
        <v>10년</v>
      </c>
      <c r="T565" s="20" t="s">
        <v>1025</v>
      </c>
    </row>
    <row r="566" spans="1:20" ht="40.5" x14ac:dyDescent="0.3">
      <c r="A566" s="5">
        <v>571</v>
      </c>
      <c r="B566" s="21" t="s">
        <v>288</v>
      </c>
      <c r="C566" s="21" t="s">
        <v>289</v>
      </c>
      <c r="D566" s="18" t="s">
        <v>1924</v>
      </c>
      <c r="E566" s="21" t="s">
        <v>36</v>
      </c>
      <c r="F566" s="21" t="s">
        <v>562</v>
      </c>
      <c r="G566" s="20" t="s">
        <v>562</v>
      </c>
      <c r="H566" s="20" t="s">
        <v>563</v>
      </c>
      <c r="I566" s="20" t="s">
        <v>1656</v>
      </c>
      <c r="J566" s="22" t="s">
        <v>27</v>
      </c>
      <c r="K566" s="20" t="s">
        <v>1845</v>
      </c>
      <c r="L566" s="6" t="s">
        <v>215</v>
      </c>
      <c r="M566" s="11" t="s">
        <v>1917</v>
      </c>
      <c r="N566" s="17"/>
      <c r="O566" s="17"/>
      <c r="P566" s="7" t="s">
        <v>1915</v>
      </c>
      <c r="Q566" s="7" t="s">
        <v>1916</v>
      </c>
      <c r="R566" s="20" t="s">
        <v>1026</v>
      </c>
      <c r="S566" s="21" t="str">
        <f>VLOOKUP([2]Sheet1!J543,[3]Sheet2!$A$5:$B$1247,2,0)</f>
        <v>10년</v>
      </c>
      <c r="T566" s="20" t="s">
        <v>1026</v>
      </c>
    </row>
    <row r="567" spans="1:20" ht="40.5" x14ac:dyDescent="0.3">
      <c r="A567" s="5">
        <v>572</v>
      </c>
      <c r="B567" s="21" t="s">
        <v>288</v>
      </c>
      <c r="C567" s="21" t="s">
        <v>289</v>
      </c>
      <c r="D567" s="18" t="s">
        <v>1924</v>
      </c>
      <c r="E567" s="21" t="s">
        <v>36</v>
      </c>
      <c r="F567" s="21" t="s">
        <v>562</v>
      </c>
      <c r="G567" s="20" t="s">
        <v>562</v>
      </c>
      <c r="H567" s="20" t="s">
        <v>563</v>
      </c>
      <c r="I567" s="20" t="s">
        <v>1656</v>
      </c>
      <c r="J567" s="22" t="s">
        <v>27</v>
      </c>
      <c r="K567" s="20" t="s">
        <v>1845</v>
      </c>
      <c r="L567" s="6" t="s">
        <v>215</v>
      </c>
      <c r="M567" s="11" t="s">
        <v>1917</v>
      </c>
      <c r="N567" s="17"/>
      <c r="O567" s="17"/>
      <c r="P567" s="7" t="s">
        <v>1915</v>
      </c>
      <c r="Q567" s="7" t="s">
        <v>1916</v>
      </c>
      <c r="R567" s="20" t="s">
        <v>1027</v>
      </c>
      <c r="S567" s="21" t="str">
        <f>VLOOKUP([2]Sheet1!J544,[3]Sheet2!$A$5:$B$1247,2,0)</f>
        <v>10년</v>
      </c>
      <c r="T567" s="20" t="s">
        <v>1027</v>
      </c>
    </row>
    <row r="568" spans="1:20" ht="40.5" x14ac:dyDescent="0.3">
      <c r="A568" s="5">
        <v>573</v>
      </c>
      <c r="B568" s="21" t="s">
        <v>288</v>
      </c>
      <c r="C568" s="21" t="s">
        <v>289</v>
      </c>
      <c r="D568" s="18" t="s">
        <v>1924</v>
      </c>
      <c r="E568" s="21" t="s">
        <v>36</v>
      </c>
      <c r="F568" s="21" t="s">
        <v>562</v>
      </c>
      <c r="G568" s="20" t="s">
        <v>562</v>
      </c>
      <c r="H568" s="20" t="s">
        <v>563</v>
      </c>
      <c r="I568" s="20" t="s">
        <v>1656</v>
      </c>
      <c r="J568" s="22" t="s">
        <v>27</v>
      </c>
      <c r="K568" s="20" t="s">
        <v>1845</v>
      </c>
      <c r="L568" s="6" t="s">
        <v>215</v>
      </c>
      <c r="M568" s="11" t="s">
        <v>1917</v>
      </c>
      <c r="N568" s="17"/>
      <c r="O568" s="17"/>
      <c r="P568" s="7" t="s">
        <v>1915</v>
      </c>
      <c r="Q568" s="7" t="s">
        <v>1916</v>
      </c>
      <c r="R568" s="20" t="s">
        <v>1028</v>
      </c>
      <c r="S568" s="21" t="str">
        <f>VLOOKUP([2]Sheet1!J545,[3]Sheet2!$A$5:$B$1247,2,0)</f>
        <v>10년</v>
      </c>
      <c r="T568" s="20" t="s">
        <v>1028</v>
      </c>
    </row>
    <row r="569" spans="1:20" ht="27" x14ac:dyDescent="0.3">
      <c r="A569" s="5">
        <v>574</v>
      </c>
      <c r="B569" s="21" t="s">
        <v>288</v>
      </c>
      <c r="C569" s="21" t="s">
        <v>290</v>
      </c>
      <c r="D569" s="18" t="s">
        <v>1924</v>
      </c>
      <c r="E569" s="21" t="s">
        <v>486</v>
      </c>
      <c r="F569" s="21" t="s">
        <v>487</v>
      </c>
      <c r="G569" s="20" t="s">
        <v>492</v>
      </c>
      <c r="H569" s="20" t="s">
        <v>493</v>
      </c>
      <c r="I569" s="20" t="s">
        <v>1618</v>
      </c>
      <c r="J569" s="22" t="s">
        <v>206</v>
      </c>
      <c r="K569" s="20" t="s">
        <v>1827</v>
      </c>
      <c r="L569" s="6" t="s">
        <v>215</v>
      </c>
      <c r="M569" s="11" t="s">
        <v>1917</v>
      </c>
      <c r="N569" s="17"/>
      <c r="O569" s="17"/>
      <c r="P569" s="7" t="s">
        <v>1915</v>
      </c>
      <c r="Q569" s="7" t="s">
        <v>1916</v>
      </c>
      <c r="R569" s="20" t="s">
        <v>1029</v>
      </c>
      <c r="S569" s="21" t="str">
        <f>VLOOKUP([2]Sheet1!J546,[3]Sheet2!$A$5:$B$1247,2,0)</f>
        <v>준영구</v>
      </c>
      <c r="T569" s="20" t="s">
        <v>1029</v>
      </c>
    </row>
    <row r="570" spans="1:20" ht="40.5" x14ac:dyDescent="0.3">
      <c r="A570" s="5">
        <v>575</v>
      </c>
      <c r="B570" s="21" t="s">
        <v>288</v>
      </c>
      <c r="C570" s="21" t="s">
        <v>290</v>
      </c>
      <c r="D570" s="18" t="s">
        <v>1924</v>
      </c>
      <c r="E570" s="21" t="s">
        <v>486</v>
      </c>
      <c r="F570" s="21" t="s">
        <v>487</v>
      </c>
      <c r="G570" s="20" t="s">
        <v>492</v>
      </c>
      <c r="H570" s="20" t="s">
        <v>493</v>
      </c>
      <c r="I570" s="20" t="s">
        <v>1618</v>
      </c>
      <c r="J570" s="22" t="s">
        <v>206</v>
      </c>
      <c r="K570" s="20" t="s">
        <v>1827</v>
      </c>
      <c r="L570" s="6" t="s">
        <v>215</v>
      </c>
      <c r="M570" s="11" t="s">
        <v>1917</v>
      </c>
      <c r="N570" s="17"/>
      <c r="O570" s="17"/>
      <c r="P570" s="7" t="s">
        <v>1915</v>
      </c>
      <c r="Q570" s="7" t="s">
        <v>1916</v>
      </c>
      <c r="R570" s="20" t="s">
        <v>1030</v>
      </c>
      <c r="S570" s="21" t="str">
        <f>VLOOKUP([2]Sheet1!J547,[3]Sheet2!$A$5:$B$1247,2,0)</f>
        <v>10년</v>
      </c>
      <c r="T570" s="20" t="s">
        <v>1030</v>
      </c>
    </row>
    <row r="571" spans="1:20" ht="27" x14ac:dyDescent="0.3">
      <c r="A571" s="5">
        <v>576</v>
      </c>
      <c r="B571" s="21" t="s">
        <v>288</v>
      </c>
      <c r="C571" s="21" t="s">
        <v>290</v>
      </c>
      <c r="D571" s="18" t="s">
        <v>1924</v>
      </c>
      <c r="E571" s="21" t="s">
        <v>486</v>
      </c>
      <c r="F571" s="21" t="s">
        <v>487</v>
      </c>
      <c r="G571" s="20" t="s">
        <v>492</v>
      </c>
      <c r="H571" s="20" t="s">
        <v>493</v>
      </c>
      <c r="I571" s="20" t="s">
        <v>1618</v>
      </c>
      <c r="J571" s="22" t="s">
        <v>206</v>
      </c>
      <c r="K571" s="20" t="s">
        <v>1827</v>
      </c>
      <c r="L571" s="6" t="s">
        <v>215</v>
      </c>
      <c r="M571" s="11" t="s">
        <v>1917</v>
      </c>
      <c r="N571" s="17"/>
      <c r="O571" s="17"/>
      <c r="P571" s="7" t="s">
        <v>1915</v>
      </c>
      <c r="Q571" s="7" t="s">
        <v>1916</v>
      </c>
      <c r="R571" s="20" t="s">
        <v>1031</v>
      </c>
      <c r="S571" s="21" t="str">
        <f>VLOOKUP([2]Sheet1!J548,[3]Sheet2!$A$5:$B$1247,2,0)</f>
        <v>준영구</v>
      </c>
      <c r="T571" s="20" t="s">
        <v>1031</v>
      </c>
    </row>
    <row r="572" spans="1:20" ht="40.5" x14ac:dyDescent="0.3">
      <c r="A572" s="5">
        <v>577</v>
      </c>
      <c r="B572" s="21" t="s">
        <v>288</v>
      </c>
      <c r="C572" s="21" t="s">
        <v>290</v>
      </c>
      <c r="D572" s="18" t="s">
        <v>1924</v>
      </c>
      <c r="E572" s="21" t="s">
        <v>486</v>
      </c>
      <c r="F572" s="21" t="s">
        <v>487</v>
      </c>
      <c r="G572" s="20" t="s">
        <v>492</v>
      </c>
      <c r="H572" s="20" t="s">
        <v>493</v>
      </c>
      <c r="I572" s="20" t="s">
        <v>1618</v>
      </c>
      <c r="J572" s="22" t="s">
        <v>206</v>
      </c>
      <c r="K572" s="20" t="s">
        <v>1827</v>
      </c>
      <c r="L572" s="6" t="s">
        <v>215</v>
      </c>
      <c r="M572" s="11" t="s">
        <v>1917</v>
      </c>
      <c r="N572" s="17"/>
      <c r="O572" s="17"/>
      <c r="P572" s="7" t="s">
        <v>1915</v>
      </c>
      <c r="Q572" s="7" t="s">
        <v>1916</v>
      </c>
      <c r="R572" s="20" t="s">
        <v>1032</v>
      </c>
      <c r="S572" s="21" t="str">
        <f>VLOOKUP([2]Sheet1!J549,[3]Sheet2!$A$5:$B$1247,2,0)</f>
        <v>10년</v>
      </c>
      <c r="T572" s="20" t="s">
        <v>1032</v>
      </c>
    </row>
    <row r="573" spans="1:20" ht="27" x14ac:dyDescent="0.3">
      <c r="A573" s="5">
        <v>578</v>
      </c>
      <c r="B573" s="21" t="s">
        <v>288</v>
      </c>
      <c r="C573" s="21" t="s">
        <v>290</v>
      </c>
      <c r="D573" s="18" t="s">
        <v>1924</v>
      </c>
      <c r="E573" s="21" t="s">
        <v>486</v>
      </c>
      <c r="F573" s="21" t="s">
        <v>487</v>
      </c>
      <c r="G573" s="20" t="s">
        <v>492</v>
      </c>
      <c r="H573" s="20" t="s">
        <v>493</v>
      </c>
      <c r="I573" s="20" t="s">
        <v>1618</v>
      </c>
      <c r="J573" s="22" t="s">
        <v>206</v>
      </c>
      <c r="K573" s="20" t="s">
        <v>1827</v>
      </c>
      <c r="L573" s="6" t="s">
        <v>215</v>
      </c>
      <c r="M573" s="11" t="s">
        <v>1917</v>
      </c>
      <c r="N573" s="17"/>
      <c r="O573" s="17"/>
      <c r="P573" s="7" t="s">
        <v>1915</v>
      </c>
      <c r="Q573" s="7" t="s">
        <v>1916</v>
      </c>
      <c r="R573" s="20" t="s">
        <v>1033</v>
      </c>
      <c r="S573" s="21" t="str">
        <f>[2]Sheet1!H550</f>
        <v>준영구</v>
      </c>
      <c r="T573" s="20" t="s">
        <v>1033</v>
      </c>
    </row>
    <row r="574" spans="1:20" ht="27" x14ac:dyDescent="0.3">
      <c r="A574" s="5">
        <v>579</v>
      </c>
      <c r="B574" s="21" t="s">
        <v>288</v>
      </c>
      <c r="C574" s="21" t="s">
        <v>290</v>
      </c>
      <c r="D574" s="18" t="s">
        <v>1924</v>
      </c>
      <c r="E574" s="21" t="s">
        <v>486</v>
      </c>
      <c r="F574" s="21" t="s">
        <v>487</v>
      </c>
      <c r="G574" s="20" t="s">
        <v>492</v>
      </c>
      <c r="H574" s="20" t="s">
        <v>493</v>
      </c>
      <c r="I574" s="20" t="s">
        <v>1618</v>
      </c>
      <c r="J574" s="22" t="s">
        <v>206</v>
      </c>
      <c r="K574" s="20" t="s">
        <v>1827</v>
      </c>
      <c r="L574" s="6" t="s">
        <v>215</v>
      </c>
      <c r="M574" s="11" t="s">
        <v>1917</v>
      </c>
      <c r="N574" s="17"/>
      <c r="O574" s="17"/>
      <c r="P574" s="7" t="s">
        <v>1915</v>
      </c>
      <c r="Q574" s="7" t="s">
        <v>1916</v>
      </c>
      <c r="R574" s="20" t="s">
        <v>1033</v>
      </c>
      <c r="S574" s="21" t="str">
        <f>[2]Sheet1!H551</f>
        <v>준영구</v>
      </c>
      <c r="T574" s="20" t="s">
        <v>1033</v>
      </c>
    </row>
    <row r="575" spans="1:20" ht="27" x14ac:dyDescent="0.3">
      <c r="A575" s="5">
        <v>580</v>
      </c>
      <c r="B575" s="21" t="s">
        <v>288</v>
      </c>
      <c r="C575" s="21" t="s">
        <v>290</v>
      </c>
      <c r="D575" s="18" t="s">
        <v>1924</v>
      </c>
      <c r="E575" s="21" t="s">
        <v>486</v>
      </c>
      <c r="F575" s="21" t="s">
        <v>494</v>
      </c>
      <c r="G575" s="20" t="s">
        <v>497</v>
      </c>
      <c r="H575" s="20" t="s">
        <v>498</v>
      </c>
      <c r="I575" s="20" t="s">
        <v>1619</v>
      </c>
      <c r="J575" s="22" t="s">
        <v>206</v>
      </c>
      <c r="K575" s="20" t="s">
        <v>1827</v>
      </c>
      <c r="L575" s="6" t="s">
        <v>215</v>
      </c>
      <c r="M575" s="11" t="s">
        <v>1917</v>
      </c>
      <c r="N575" s="17"/>
      <c r="O575" s="17"/>
      <c r="P575" s="7" t="s">
        <v>1915</v>
      </c>
      <c r="Q575" s="7" t="s">
        <v>1916</v>
      </c>
      <c r="R575" s="20" t="s">
        <v>1029</v>
      </c>
      <c r="S575" s="21" t="str">
        <f>VLOOKUP([2]Sheet1!J552,[3]Sheet2!$A$5:$B$1247,2,0)</f>
        <v>준영구</v>
      </c>
      <c r="T575" s="20" t="s">
        <v>1029</v>
      </c>
    </row>
    <row r="576" spans="1:20" ht="40.5" x14ac:dyDescent="0.3">
      <c r="A576" s="5">
        <v>581</v>
      </c>
      <c r="B576" s="21" t="s">
        <v>288</v>
      </c>
      <c r="C576" s="21" t="s">
        <v>290</v>
      </c>
      <c r="D576" s="18" t="s">
        <v>1924</v>
      </c>
      <c r="E576" s="21" t="s">
        <v>486</v>
      </c>
      <c r="F576" s="21" t="s">
        <v>494</v>
      </c>
      <c r="G576" s="20" t="s">
        <v>497</v>
      </c>
      <c r="H576" s="20" t="s">
        <v>498</v>
      </c>
      <c r="I576" s="20" t="s">
        <v>1619</v>
      </c>
      <c r="J576" s="22" t="s">
        <v>206</v>
      </c>
      <c r="K576" s="20" t="s">
        <v>1827</v>
      </c>
      <c r="L576" s="6" t="s">
        <v>215</v>
      </c>
      <c r="M576" s="11" t="s">
        <v>1917</v>
      </c>
      <c r="N576" s="17"/>
      <c r="O576" s="17"/>
      <c r="P576" s="7" t="s">
        <v>1915</v>
      </c>
      <c r="Q576" s="7" t="s">
        <v>1916</v>
      </c>
      <c r="R576" s="20" t="s">
        <v>1030</v>
      </c>
      <c r="S576" s="21" t="str">
        <f>VLOOKUP([2]Sheet1!J553,[3]Sheet2!$A$5:$B$1247,2,0)</f>
        <v>10년</v>
      </c>
      <c r="T576" s="20" t="s">
        <v>1030</v>
      </c>
    </row>
    <row r="577" spans="1:20" ht="27" x14ac:dyDescent="0.3">
      <c r="A577" s="5">
        <v>582</v>
      </c>
      <c r="B577" s="21" t="s">
        <v>288</v>
      </c>
      <c r="C577" s="21" t="s">
        <v>290</v>
      </c>
      <c r="D577" s="18" t="s">
        <v>1924</v>
      </c>
      <c r="E577" s="21" t="s">
        <v>486</v>
      </c>
      <c r="F577" s="21" t="s">
        <v>494</v>
      </c>
      <c r="G577" s="20" t="s">
        <v>497</v>
      </c>
      <c r="H577" s="20" t="s">
        <v>498</v>
      </c>
      <c r="I577" s="20" t="s">
        <v>1619</v>
      </c>
      <c r="J577" s="22" t="s">
        <v>206</v>
      </c>
      <c r="K577" s="20" t="s">
        <v>1827</v>
      </c>
      <c r="L577" s="6" t="s">
        <v>215</v>
      </c>
      <c r="M577" s="11" t="s">
        <v>1917</v>
      </c>
      <c r="N577" s="17"/>
      <c r="O577" s="17"/>
      <c r="P577" s="7" t="s">
        <v>1915</v>
      </c>
      <c r="Q577" s="7" t="s">
        <v>1916</v>
      </c>
      <c r="R577" s="20" t="s">
        <v>1031</v>
      </c>
      <c r="S577" s="21" t="str">
        <f>VLOOKUP([2]Sheet1!J554,[3]Sheet2!$A$5:$B$1247,2,0)</f>
        <v>준영구</v>
      </c>
      <c r="T577" s="20" t="s">
        <v>1031</v>
      </c>
    </row>
    <row r="578" spans="1:20" ht="40.5" x14ac:dyDescent="0.3">
      <c r="A578" s="5">
        <v>583</v>
      </c>
      <c r="B578" s="21" t="s">
        <v>288</v>
      </c>
      <c r="C578" s="21" t="s">
        <v>290</v>
      </c>
      <c r="D578" s="18" t="s">
        <v>1924</v>
      </c>
      <c r="E578" s="21" t="s">
        <v>486</v>
      </c>
      <c r="F578" s="21" t="s">
        <v>494</v>
      </c>
      <c r="G578" s="20" t="s">
        <v>497</v>
      </c>
      <c r="H578" s="20" t="s">
        <v>498</v>
      </c>
      <c r="I578" s="20" t="s">
        <v>1619</v>
      </c>
      <c r="J578" s="22" t="s">
        <v>206</v>
      </c>
      <c r="K578" s="20" t="s">
        <v>1827</v>
      </c>
      <c r="L578" s="6" t="s">
        <v>215</v>
      </c>
      <c r="M578" s="11" t="s">
        <v>1917</v>
      </c>
      <c r="N578" s="17"/>
      <c r="O578" s="17"/>
      <c r="P578" s="7" t="s">
        <v>1915</v>
      </c>
      <c r="Q578" s="7" t="s">
        <v>1916</v>
      </c>
      <c r="R578" s="20" t="s">
        <v>1032</v>
      </c>
      <c r="S578" s="21" t="str">
        <f>VLOOKUP([2]Sheet1!J555,[3]Sheet2!$A$5:$B$1247,2,0)</f>
        <v>10년</v>
      </c>
      <c r="T578" s="20" t="s">
        <v>1032</v>
      </c>
    </row>
    <row r="579" spans="1:20" ht="27" x14ac:dyDescent="0.3">
      <c r="A579" s="5">
        <v>584</v>
      </c>
      <c r="B579" s="21" t="s">
        <v>288</v>
      </c>
      <c r="C579" s="21" t="s">
        <v>290</v>
      </c>
      <c r="D579" s="18" t="s">
        <v>1924</v>
      </c>
      <c r="E579" s="21" t="s">
        <v>486</v>
      </c>
      <c r="F579" s="21" t="s">
        <v>494</v>
      </c>
      <c r="G579" s="20" t="s">
        <v>497</v>
      </c>
      <c r="H579" s="20" t="s">
        <v>498</v>
      </c>
      <c r="I579" s="20" t="s">
        <v>1619</v>
      </c>
      <c r="J579" s="22" t="s">
        <v>206</v>
      </c>
      <c r="K579" s="20" t="s">
        <v>1827</v>
      </c>
      <c r="L579" s="6" t="s">
        <v>215</v>
      </c>
      <c r="M579" s="11" t="s">
        <v>1917</v>
      </c>
      <c r="N579" s="17"/>
      <c r="O579" s="17"/>
      <c r="P579" s="7" t="s">
        <v>1915</v>
      </c>
      <c r="Q579" s="7" t="s">
        <v>1916</v>
      </c>
      <c r="R579" s="20" t="s">
        <v>1033</v>
      </c>
      <c r="S579" s="21" t="str">
        <f>[2]Sheet1!H556</f>
        <v>준영구</v>
      </c>
      <c r="T579" s="20" t="s">
        <v>1033</v>
      </c>
    </row>
    <row r="580" spans="1:20" ht="54" x14ac:dyDescent="0.3">
      <c r="A580" s="5">
        <v>585</v>
      </c>
      <c r="B580" s="21" t="s">
        <v>288</v>
      </c>
      <c r="C580" s="21" t="s">
        <v>290</v>
      </c>
      <c r="D580" s="18" t="s">
        <v>1924</v>
      </c>
      <c r="E580" s="21" t="s">
        <v>486</v>
      </c>
      <c r="F580" s="21" t="s">
        <v>509</v>
      </c>
      <c r="G580" s="20" t="s">
        <v>510</v>
      </c>
      <c r="H580" s="20" t="s">
        <v>564</v>
      </c>
      <c r="I580" s="20" t="s">
        <v>1657</v>
      </c>
      <c r="J580" s="22" t="s">
        <v>206</v>
      </c>
      <c r="K580" s="20" t="s">
        <v>1829</v>
      </c>
      <c r="L580" s="6" t="s">
        <v>215</v>
      </c>
      <c r="M580" s="11" t="s">
        <v>1917</v>
      </c>
      <c r="N580" s="17"/>
      <c r="O580" s="17"/>
      <c r="P580" s="7" t="s">
        <v>1915</v>
      </c>
      <c r="Q580" s="7" t="s">
        <v>1916</v>
      </c>
      <c r="R580" s="20" t="s">
        <v>1031</v>
      </c>
      <c r="S580" s="21" t="str">
        <f>VLOOKUP([2]Sheet1!J557,[3]Sheet2!$A$5:$B$1247,2,0)</f>
        <v>준영구</v>
      </c>
      <c r="T580" s="20" t="s">
        <v>1031</v>
      </c>
    </row>
    <row r="581" spans="1:20" ht="54" x14ac:dyDescent="0.3">
      <c r="A581" s="5">
        <v>586</v>
      </c>
      <c r="B581" s="21" t="s">
        <v>288</v>
      </c>
      <c r="C581" s="21" t="s">
        <v>290</v>
      </c>
      <c r="D581" s="18" t="s">
        <v>1924</v>
      </c>
      <c r="E581" s="21" t="s">
        <v>486</v>
      </c>
      <c r="F581" s="21" t="s">
        <v>509</v>
      </c>
      <c r="G581" s="20" t="s">
        <v>510</v>
      </c>
      <c r="H581" s="20" t="s">
        <v>564</v>
      </c>
      <c r="I581" s="20" t="s">
        <v>1657</v>
      </c>
      <c r="J581" s="22" t="s">
        <v>206</v>
      </c>
      <c r="K581" s="20" t="s">
        <v>1829</v>
      </c>
      <c r="L581" s="6" t="s">
        <v>215</v>
      </c>
      <c r="M581" s="11" t="s">
        <v>1917</v>
      </c>
      <c r="N581" s="17"/>
      <c r="O581" s="17"/>
      <c r="P581" s="7" t="s">
        <v>1915</v>
      </c>
      <c r="Q581" s="7" t="s">
        <v>1916</v>
      </c>
      <c r="R581" s="20" t="s">
        <v>1032</v>
      </c>
      <c r="S581" s="21" t="str">
        <f>VLOOKUP([2]Sheet1!J558,[3]Sheet2!$A$5:$B$1247,2,0)</f>
        <v>10년</v>
      </c>
      <c r="T581" s="20" t="s">
        <v>1032</v>
      </c>
    </row>
    <row r="582" spans="1:20" ht="54" x14ac:dyDescent="0.3">
      <c r="A582" s="5">
        <v>587</v>
      </c>
      <c r="B582" s="21" t="s">
        <v>288</v>
      </c>
      <c r="C582" s="21" t="s">
        <v>290</v>
      </c>
      <c r="D582" s="18" t="s">
        <v>1924</v>
      </c>
      <c r="E582" s="21" t="s">
        <v>486</v>
      </c>
      <c r="F582" s="21" t="s">
        <v>509</v>
      </c>
      <c r="G582" s="20" t="s">
        <v>510</v>
      </c>
      <c r="H582" s="20" t="s">
        <v>564</v>
      </c>
      <c r="I582" s="20" t="s">
        <v>1657</v>
      </c>
      <c r="J582" s="22" t="s">
        <v>206</v>
      </c>
      <c r="K582" s="20" t="s">
        <v>1829</v>
      </c>
      <c r="L582" s="6" t="s">
        <v>215</v>
      </c>
      <c r="M582" s="11" t="s">
        <v>1917</v>
      </c>
      <c r="N582" s="17"/>
      <c r="O582" s="17"/>
      <c r="P582" s="7" t="s">
        <v>1915</v>
      </c>
      <c r="Q582" s="7" t="s">
        <v>1916</v>
      </c>
      <c r="R582" s="20" t="s">
        <v>1029</v>
      </c>
      <c r="S582" s="21" t="str">
        <f>VLOOKUP([2]Sheet1!J559,[3]Sheet2!$A$5:$B$1247,2,0)</f>
        <v>준영구</v>
      </c>
      <c r="T582" s="20" t="s">
        <v>1029</v>
      </c>
    </row>
    <row r="583" spans="1:20" ht="54" x14ac:dyDescent="0.3">
      <c r="A583" s="5">
        <v>588</v>
      </c>
      <c r="B583" s="21" t="s">
        <v>288</v>
      </c>
      <c r="C583" s="21" t="s">
        <v>290</v>
      </c>
      <c r="D583" s="18" t="s">
        <v>1924</v>
      </c>
      <c r="E583" s="21" t="s">
        <v>486</v>
      </c>
      <c r="F583" s="21" t="s">
        <v>509</v>
      </c>
      <c r="G583" s="20" t="s">
        <v>510</v>
      </c>
      <c r="H583" s="20" t="s">
        <v>564</v>
      </c>
      <c r="I583" s="20" t="s">
        <v>1657</v>
      </c>
      <c r="J583" s="22" t="s">
        <v>206</v>
      </c>
      <c r="K583" s="20" t="s">
        <v>1829</v>
      </c>
      <c r="L583" s="6" t="s">
        <v>215</v>
      </c>
      <c r="M583" s="11" t="s">
        <v>1917</v>
      </c>
      <c r="N583" s="17"/>
      <c r="O583" s="17"/>
      <c r="P583" s="7" t="s">
        <v>1915</v>
      </c>
      <c r="Q583" s="7" t="s">
        <v>1916</v>
      </c>
      <c r="R583" s="20" t="s">
        <v>1030</v>
      </c>
      <c r="S583" s="21" t="str">
        <f>VLOOKUP([2]Sheet1!J560,[3]Sheet2!$A$5:$B$1247,2,0)</f>
        <v>10년</v>
      </c>
      <c r="T583" s="20" t="s">
        <v>1030</v>
      </c>
    </row>
    <row r="584" spans="1:20" ht="54" x14ac:dyDescent="0.3">
      <c r="A584" s="5">
        <v>589</v>
      </c>
      <c r="B584" s="21" t="s">
        <v>288</v>
      </c>
      <c r="C584" s="21" t="s">
        <v>290</v>
      </c>
      <c r="D584" s="18" t="s">
        <v>1924</v>
      </c>
      <c r="E584" s="21" t="s">
        <v>486</v>
      </c>
      <c r="F584" s="21" t="s">
        <v>509</v>
      </c>
      <c r="G584" s="20" t="s">
        <v>510</v>
      </c>
      <c r="H584" s="20" t="s">
        <v>564</v>
      </c>
      <c r="I584" s="20" t="s">
        <v>1657</v>
      </c>
      <c r="J584" s="22" t="s">
        <v>206</v>
      </c>
      <c r="K584" s="20" t="s">
        <v>1829</v>
      </c>
      <c r="L584" s="6" t="s">
        <v>215</v>
      </c>
      <c r="M584" s="11" t="s">
        <v>1917</v>
      </c>
      <c r="N584" s="17"/>
      <c r="O584" s="17"/>
      <c r="P584" s="7" t="s">
        <v>1915</v>
      </c>
      <c r="Q584" s="7" t="s">
        <v>1916</v>
      </c>
      <c r="R584" s="20" t="s">
        <v>1033</v>
      </c>
      <c r="S584" s="21" t="str">
        <f>[2]Sheet1!H561</f>
        <v>준영구</v>
      </c>
      <c r="T584" s="20" t="s">
        <v>1033</v>
      </c>
    </row>
    <row r="585" spans="1:20" ht="54" x14ac:dyDescent="0.3">
      <c r="A585" s="5">
        <v>590</v>
      </c>
      <c r="B585" s="21" t="s">
        <v>288</v>
      </c>
      <c r="C585" s="21" t="s">
        <v>290</v>
      </c>
      <c r="D585" s="18" t="s">
        <v>1924</v>
      </c>
      <c r="E585" s="21" t="s">
        <v>486</v>
      </c>
      <c r="F585" s="21" t="s">
        <v>509</v>
      </c>
      <c r="G585" s="20" t="s">
        <v>505</v>
      </c>
      <c r="H585" s="20" t="s">
        <v>517</v>
      </c>
      <c r="I585" s="20" t="s">
        <v>1930</v>
      </c>
      <c r="J585" s="22" t="s">
        <v>206</v>
      </c>
      <c r="K585" s="20" t="s">
        <v>1829</v>
      </c>
      <c r="L585" s="6" t="s">
        <v>215</v>
      </c>
      <c r="M585" s="11" t="s">
        <v>1917</v>
      </c>
      <c r="N585" s="17"/>
      <c r="O585" s="17"/>
      <c r="P585" s="7" t="s">
        <v>1915</v>
      </c>
      <c r="Q585" s="7" t="s">
        <v>1916</v>
      </c>
      <c r="R585" s="20" t="s">
        <v>1031</v>
      </c>
      <c r="S585" s="21" t="str">
        <f>VLOOKUP([2]Sheet1!J562,[3]Sheet2!$A$5:$B$1247,2,0)</f>
        <v>준영구</v>
      </c>
      <c r="T585" s="20" t="s">
        <v>1031</v>
      </c>
    </row>
    <row r="586" spans="1:20" ht="54" x14ac:dyDescent="0.3">
      <c r="A586" s="5">
        <v>591</v>
      </c>
      <c r="B586" s="21" t="s">
        <v>288</v>
      </c>
      <c r="C586" s="21" t="s">
        <v>290</v>
      </c>
      <c r="D586" s="18" t="s">
        <v>1924</v>
      </c>
      <c r="E586" s="21" t="s">
        <v>486</v>
      </c>
      <c r="F586" s="21" t="s">
        <v>509</v>
      </c>
      <c r="G586" s="20" t="s">
        <v>505</v>
      </c>
      <c r="H586" s="20" t="s">
        <v>517</v>
      </c>
      <c r="I586" s="20" t="s">
        <v>1623</v>
      </c>
      <c r="J586" s="22" t="s">
        <v>206</v>
      </c>
      <c r="K586" s="20" t="s">
        <v>1829</v>
      </c>
      <c r="L586" s="6" t="s">
        <v>215</v>
      </c>
      <c r="M586" s="11" t="s">
        <v>1917</v>
      </c>
      <c r="N586" s="17"/>
      <c r="O586" s="17"/>
      <c r="P586" s="7" t="s">
        <v>1915</v>
      </c>
      <c r="Q586" s="7" t="s">
        <v>1916</v>
      </c>
      <c r="R586" s="20" t="s">
        <v>1032</v>
      </c>
      <c r="S586" s="21" t="str">
        <f>VLOOKUP([2]Sheet1!J563,[3]Sheet2!$A$5:$B$1247,2,0)</f>
        <v>10년</v>
      </c>
      <c r="T586" s="20" t="s">
        <v>1032</v>
      </c>
    </row>
    <row r="587" spans="1:20" ht="54" x14ac:dyDescent="0.3">
      <c r="A587" s="5">
        <v>592</v>
      </c>
      <c r="B587" s="21" t="s">
        <v>288</v>
      </c>
      <c r="C587" s="21" t="s">
        <v>290</v>
      </c>
      <c r="D587" s="18" t="s">
        <v>1924</v>
      </c>
      <c r="E587" s="21" t="s">
        <v>486</v>
      </c>
      <c r="F587" s="21" t="s">
        <v>509</v>
      </c>
      <c r="G587" s="20" t="s">
        <v>505</v>
      </c>
      <c r="H587" s="20" t="s">
        <v>517</v>
      </c>
      <c r="I587" s="20" t="s">
        <v>1623</v>
      </c>
      <c r="J587" s="22" t="s">
        <v>206</v>
      </c>
      <c r="K587" s="20" t="s">
        <v>1829</v>
      </c>
      <c r="L587" s="6" t="s">
        <v>215</v>
      </c>
      <c r="M587" s="11" t="s">
        <v>1917</v>
      </c>
      <c r="N587" s="17"/>
      <c r="O587" s="17"/>
      <c r="P587" s="7" t="s">
        <v>1915</v>
      </c>
      <c r="Q587" s="7" t="s">
        <v>1916</v>
      </c>
      <c r="R587" s="20" t="s">
        <v>1029</v>
      </c>
      <c r="S587" s="21" t="str">
        <f>VLOOKUP([2]Sheet1!J564,[3]Sheet2!$A$5:$B$1247,2,0)</f>
        <v>준영구</v>
      </c>
      <c r="T587" s="20" t="s">
        <v>1029</v>
      </c>
    </row>
    <row r="588" spans="1:20" ht="54" x14ac:dyDescent="0.3">
      <c r="A588" s="5">
        <v>593</v>
      </c>
      <c r="B588" s="21" t="s">
        <v>288</v>
      </c>
      <c r="C588" s="21" t="s">
        <v>290</v>
      </c>
      <c r="D588" s="18" t="s">
        <v>1924</v>
      </c>
      <c r="E588" s="21" t="s">
        <v>486</v>
      </c>
      <c r="F588" s="21" t="s">
        <v>509</v>
      </c>
      <c r="G588" s="20" t="s">
        <v>505</v>
      </c>
      <c r="H588" s="20" t="s">
        <v>517</v>
      </c>
      <c r="I588" s="20" t="s">
        <v>1623</v>
      </c>
      <c r="J588" s="22" t="s">
        <v>206</v>
      </c>
      <c r="K588" s="20" t="s">
        <v>1829</v>
      </c>
      <c r="L588" s="6" t="s">
        <v>215</v>
      </c>
      <c r="M588" s="11" t="s">
        <v>1917</v>
      </c>
      <c r="N588" s="17"/>
      <c r="O588" s="17"/>
      <c r="P588" s="7" t="s">
        <v>1915</v>
      </c>
      <c r="Q588" s="7" t="s">
        <v>1916</v>
      </c>
      <c r="R588" s="20" t="s">
        <v>1030</v>
      </c>
      <c r="S588" s="21" t="str">
        <f>VLOOKUP([2]Sheet1!J565,[3]Sheet2!$A$5:$B$1247,2,0)</f>
        <v>10년</v>
      </c>
      <c r="T588" s="20" t="s">
        <v>1030</v>
      </c>
    </row>
    <row r="589" spans="1:20" ht="54" x14ac:dyDescent="0.3">
      <c r="A589" s="5">
        <v>594</v>
      </c>
      <c r="B589" s="21" t="s">
        <v>288</v>
      </c>
      <c r="C589" s="21" t="s">
        <v>290</v>
      </c>
      <c r="D589" s="18" t="s">
        <v>1924</v>
      </c>
      <c r="E589" s="21" t="s">
        <v>486</v>
      </c>
      <c r="F589" s="21" t="s">
        <v>509</v>
      </c>
      <c r="G589" s="20" t="s">
        <v>505</v>
      </c>
      <c r="H589" s="20" t="s">
        <v>517</v>
      </c>
      <c r="I589" s="20" t="s">
        <v>1623</v>
      </c>
      <c r="J589" s="22" t="s">
        <v>206</v>
      </c>
      <c r="K589" s="20" t="s">
        <v>1829</v>
      </c>
      <c r="L589" s="6" t="s">
        <v>215</v>
      </c>
      <c r="M589" s="11" t="s">
        <v>1917</v>
      </c>
      <c r="N589" s="17"/>
      <c r="O589" s="17"/>
      <c r="P589" s="7" t="s">
        <v>1915</v>
      </c>
      <c r="Q589" s="7" t="s">
        <v>1916</v>
      </c>
      <c r="R589" s="20" t="s">
        <v>1033</v>
      </c>
      <c r="S589" s="21" t="str">
        <f>[2]Sheet1!H566</f>
        <v>준영구</v>
      </c>
      <c r="T589" s="20" t="s">
        <v>1033</v>
      </c>
    </row>
    <row r="590" spans="1:20" ht="54" x14ac:dyDescent="0.3">
      <c r="A590" s="5">
        <v>595</v>
      </c>
      <c r="B590" s="21" t="s">
        <v>288</v>
      </c>
      <c r="C590" s="21" t="s">
        <v>290</v>
      </c>
      <c r="D590" s="18" t="s">
        <v>1924</v>
      </c>
      <c r="E590" s="21" t="s">
        <v>486</v>
      </c>
      <c r="F590" s="21" t="s">
        <v>509</v>
      </c>
      <c r="G590" s="20" t="s">
        <v>507</v>
      </c>
      <c r="H590" s="20" t="s">
        <v>518</v>
      </c>
      <c r="I590" s="20" t="s">
        <v>1628</v>
      </c>
      <c r="J590" s="22" t="s">
        <v>206</v>
      </c>
      <c r="K590" s="20" t="s">
        <v>1829</v>
      </c>
      <c r="L590" s="6" t="s">
        <v>215</v>
      </c>
      <c r="M590" s="11" t="s">
        <v>1917</v>
      </c>
      <c r="N590" s="17"/>
      <c r="O590" s="17"/>
      <c r="P590" s="7" t="s">
        <v>1915</v>
      </c>
      <c r="Q590" s="7" t="s">
        <v>1916</v>
      </c>
      <c r="R590" s="20" t="s">
        <v>1029</v>
      </c>
      <c r="S590" s="21" t="str">
        <f>VLOOKUP([2]Sheet1!J567,[3]Sheet2!$A$5:$B$1247,2,0)</f>
        <v>준영구</v>
      </c>
      <c r="T590" s="20" t="s">
        <v>1029</v>
      </c>
    </row>
    <row r="591" spans="1:20" ht="54" x14ac:dyDescent="0.3">
      <c r="A591" s="5">
        <v>596</v>
      </c>
      <c r="B591" s="21" t="s">
        <v>288</v>
      </c>
      <c r="C591" s="21" t="s">
        <v>290</v>
      </c>
      <c r="D591" s="18" t="s">
        <v>1924</v>
      </c>
      <c r="E591" s="21" t="s">
        <v>486</v>
      </c>
      <c r="F591" s="21" t="s">
        <v>509</v>
      </c>
      <c r="G591" s="20" t="s">
        <v>507</v>
      </c>
      <c r="H591" s="20" t="s">
        <v>518</v>
      </c>
      <c r="I591" s="20" t="s">
        <v>1628</v>
      </c>
      <c r="J591" s="22" t="s">
        <v>206</v>
      </c>
      <c r="K591" s="20" t="s">
        <v>1829</v>
      </c>
      <c r="L591" s="6" t="s">
        <v>215</v>
      </c>
      <c r="M591" s="11" t="s">
        <v>1917</v>
      </c>
      <c r="N591" s="17"/>
      <c r="O591" s="17"/>
      <c r="P591" s="7" t="s">
        <v>1915</v>
      </c>
      <c r="Q591" s="7" t="s">
        <v>1916</v>
      </c>
      <c r="R591" s="20" t="s">
        <v>1030</v>
      </c>
      <c r="S591" s="21" t="str">
        <f>VLOOKUP([2]Sheet1!J568,[3]Sheet2!$A$5:$B$1247,2,0)</f>
        <v>10년</v>
      </c>
      <c r="T591" s="20" t="s">
        <v>1030</v>
      </c>
    </row>
    <row r="592" spans="1:20" ht="54" x14ac:dyDescent="0.3">
      <c r="A592" s="5">
        <v>597</v>
      </c>
      <c r="B592" s="21" t="s">
        <v>288</v>
      </c>
      <c r="C592" s="21" t="s">
        <v>290</v>
      </c>
      <c r="D592" s="18" t="s">
        <v>1924</v>
      </c>
      <c r="E592" s="21" t="s">
        <v>486</v>
      </c>
      <c r="F592" s="21" t="s">
        <v>509</v>
      </c>
      <c r="G592" s="20" t="s">
        <v>507</v>
      </c>
      <c r="H592" s="20" t="s">
        <v>518</v>
      </c>
      <c r="I592" s="20" t="s">
        <v>1628</v>
      </c>
      <c r="J592" s="22" t="s">
        <v>206</v>
      </c>
      <c r="K592" s="20" t="s">
        <v>1829</v>
      </c>
      <c r="L592" s="6" t="s">
        <v>215</v>
      </c>
      <c r="M592" s="11" t="s">
        <v>1917</v>
      </c>
      <c r="N592" s="17"/>
      <c r="O592" s="17"/>
      <c r="P592" s="7" t="s">
        <v>1915</v>
      </c>
      <c r="Q592" s="7" t="s">
        <v>1916</v>
      </c>
      <c r="R592" s="20" t="s">
        <v>1031</v>
      </c>
      <c r="S592" s="21" t="str">
        <f>VLOOKUP([2]Sheet1!J569,[3]Sheet2!$A$5:$B$1247,2,0)</f>
        <v>준영구</v>
      </c>
      <c r="T592" s="20" t="s">
        <v>1031</v>
      </c>
    </row>
    <row r="593" spans="1:20" ht="54" x14ac:dyDescent="0.3">
      <c r="A593" s="5">
        <v>598</v>
      </c>
      <c r="B593" s="21" t="s">
        <v>288</v>
      </c>
      <c r="C593" s="21" t="s">
        <v>290</v>
      </c>
      <c r="D593" s="18" t="s">
        <v>1924</v>
      </c>
      <c r="E593" s="21" t="s">
        <v>486</v>
      </c>
      <c r="F593" s="21" t="s">
        <v>509</v>
      </c>
      <c r="G593" s="20" t="s">
        <v>507</v>
      </c>
      <c r="H593" s="20" t="s">
        <v>518</v>
      </c>
      <c r="I593" s="20" t="s">
        <v>1628</v>
      </c>
      <c r="J593" s="22" t="s">
        <v>206</v>
      </c>
      <c r="K593" s="20" t="s">
        <v>1829</v>
      </c>
      <c r="L593" s="6" t="s">
        <v>215</v>
      </c>
      <c r="M593" s="11" t="s">
        <v>1917</v>
      </c>
      <c r="N593" s="17"/>
      <c r="O593" s="17"/>
      <c r="P593" s="7" t="s">
        <v>1915</v>
      </c>
      <c r="Q593" s="7" t="s">
        <v>1916</v>
      </c>
      <c r="R593" s="20" t="s">
        <v>1032</v>
      </c>
      <c r="S593" s="21" t="str">
        <f>VLOOKUP([2]Sheet1!J570,[3]Sheet2!$A$5:$B$1247,2,0)</f>
        <v>10년</v>
      </c>
      <c r="T593" s="20" t="s">
        <v>1032</v>
      </c>
    </row>
    <row r="594" spans="1:20" ht="54" x14ac:dyDescent="0.3">
      <c r="A594" s="5">
        <v>599</v>
      </c>
      <c r="B594" s="21" t="s">
        <v>288</v>
      </c>
      <c r="C594" s="21" t="s">
        <v>290</v>
      </c>
      <c r="D594" s="18" t="s">
        <v>1924</v>
      </c>
      <c r="E594" s="21" t="s">
        <v>486</v>
      </c>
      <c r="F594" s="21" t="s">
        <v>509</v>
      </c>
      <c r="G594" s="20" t="s">
        <v>507</v>
      </c>
      <c r="H594" s="20" t="s">
        <v>518</v>
      </c>
      <c r="I594" s="20" t="s">
        <v>1628</v>
      </c>
      <c r="J594" s="22" t="s">
        <v>206</v>
      </c>
      <c r="K594" s="20" t="s">
        <v>1829</v>
      </c>
      <c r="L594" s="6" t="s">
        <v>215</v>
      </c>
      <c r="M594" s="11" t="s">
        <v>1917</v>
      </c>
      <c r="N594" s="17"/>
      <c r="O594" s="17"/>
      <c r="P594" s="7" t="s">
        <v>1915</v>
      </c>
      <c r="Q594" s="7" t="s">
        <v>1916</v>
      </c>
      <c r="R594" s="20" t="s">
        <v>1030</v>
      </c>
      <c r="S594" s="21" t="str">
        <f>VLOOKUP([2]Sheet1!J571,[3]Sheet2!$A$5:$B$1247,2,0)</f>
        <v>10년</v>
      </c>
      <c r="T594" s="20" t="s">
        <v>1030</v>
      </c>
    </row>
    <row r="595" spans="1:20" ht="54" x14ac:dyDescent="0.3">
      <c r="A595" s="5">
        <v>600</v>
      </c>
      <c r="B595" s="21" t="s">
        <v>288</v>
      </c>
      <c r="C595" s="21" t="s">
        <v>290</v>
      </c>
      <c r="D595" s="18" t="s">
        <v>1924</v>
      </c>
      <c r="E595" s="21" t="s">
        <v>486</v>
      </c>
      <c r="F595" s="21" t="s">
        <v>509</v>
      </c>
      <c r="G595" s="20" t="s">
        <v>507</v>
      </c>
      <c r="H595" s="20" t="s">
        <v>518</v>
      </c>
      <c r="I595" s="20" t="s">
        <v>1628</v>
      </c>
      <c r="J595" s="22" t="s">
        <v>206</v>
      </c>
      <c r="K595" s="20" t="s">
        <v>1829</v>
      </c>
      <c r="L595" s="6" t="s">
        <v>215</v>
      </c>
      <c r="M595" s="11" t="s">
        <v>1917</v>
      </c>
      <c r="N595" s="17"/>
      <c r="O595" s="17"/>
      <c r="P595" s="7" t="s">
        <v>1915</v>
      </c>
      <c r="Q595" s="7" t="s">
        <v>1916</v>
      </c>
      <c r="R595" s="20" t="s">
        <v>1033</v>
      </c>
      <c r="S595" s="21" t="str">
        <f>[2]Sheet1!H572</f>
        <v>준영구</v>
      </c>
      <c r="T595" s="20" t="s">
        <v>1033</v>
      </c>
    </row>
    <row r="596" spans="1:20" ht="40.5" x14ac:dyDescent="0.3">
      <c r="A596" s="5">
        <v>601</v>
      </c>
      <c r="B596" s="21" t="s">
        <v>288</v>
      </c>
      <c r="C596" s="21" t="s">
        <v>290</v>
      </c>
      <c r="D596" s="18" t="s">
        <v>1924</v>
      </c>
      <c r="E596" s="21" t="s">
        <v>300</v>
      </c>
      <c r="F596" s="21" t="s">
        <v>301</v>
      </c>
      <c r="G596" s="20" t="s">
        <v>302</v>
      </c>
      <c r="H596" s="20" t="s">
        <v>303</v>
      </c>
      <c r="I596" s="20" t="s">
        <v>1520</v>
      </c>
      <c r="J596" s="22" t="s">
        <v>206</v>
      </c>
      <c r="K596" s="20" t="s">
        <v>1740</v>
      </c>
      <c r="L596" s="6" t="s">
        <v>215</v>
      </c>
      <c r="M596" s="11" t="s">
        <v>1917</v>
      </c>
      <c r="N596" s="17"/>
      <c r="O596" s="17"/>
      <c r="P596" s="7" t="s">
        <v>1915</v>
      </c>
      <c r="Q596" s="7" t="s">
        <v>1916</v>
      </c>
      <c r="R596" s="20" t="s">
        <v>1029</v>
      </c>
      <c r="S596" s="21" t="str">
        <f>VLOOKUP([2]Sheet1!J573,[3]Sheet2!$A$5:$B$1247,2,0)</f>
        <v>준영구</v>
      </c>
      <c r="T596" s="20" t="s">
        <v>1029</v>
      </c>
    </row>
    <row r="597" spans="1:20" ht="40.5" x14ac:dyDescent="0.3">
      <c r="A597" s="5">
        <v>602</v>
      </c>
      <c r="B597" s="21" t="s">
        <v>288</v>
      </c>
      <c r="C597" s="21" t="s">
        <v>290</v>
      </c>
      <c r="D597" s="18" t="s">
        <v>1924</v>
      </c>
      <c r="E597" s="21" t="s">
        <v>300</v>
      </c>
      <c r="F597" s="21" t="s">
        <v>301</v>
      </c>
      <c r="G597" s="20" t="s">
        <v>302</v>
      </c>
      <c r="H597" s="20" t="s">
        <v>303</v>
      </c>
      <c r="I597" s="20" t="s">
        <v>1520</v>
      </c>
      <c r="J597" s="22" t="s">
        <v>206</v>
      </c>
      <c r="K597" s="20" t="s">
        <v>1740</v>
      </c>
      <c r="L597" s="6" t="s">
        <v>215</v>
      </c>
      <c r="M597" s="11" t="s">
        <v>1917</v>
      </c>
      <c r="N597" s="17"/>
      <c r="O597" s="17"/>
      <c r="P597" s="7" t="s">
        <v>1915</v>
      </c>
      <c r="Q597" s="7" t="s">
        <v>1916</v>
      </c>
      <c r="R597" s="20" t="s">
        <v>1031</v>
      </c>
      <c r="S597" s="21" t="str">
        <f>VLOOKUP([2]Sheet1!J574,[3]Sheet2!$A$5:$B$1247,2,0)</f>
        <v>준영구</v>
      </c>
      <c r="T597" s="20" t="s">
        <v>1031</v>
      </c>
    </row>
    <row r="598" spans="1:20" ht="67.5" x14ac:dyDescent="0.3">
      <c r="A598" s="5">
        <v>603</v>
      </c>
      <c r="B598" s="21" t="s">
        <v>288</v>
      </c>
      <c r="C598" s="21" t="s">
        <v>291</v>
      </c>
      <c r="D598" s="18" t="s">
        <v>1924</v>
      </c>
      <c r="E598" s="21" t="s">
        <v>33</v>
      </c>
      <c r="F598" s="21" t="s">
        <v>480</v>
      </c>
      <c r="G598" s="20" t="s">
        <v>565</v>
      </c>
      <c r="H598" s="20" t="s">
        <v>566</v>
      </c>
      <c r="I598" s="20" t="s">
        <v>1658</v>
      </c>
      <c r="J598" s="22" t="s">
        <v>27</v>
      </c>
      <c r="K598" s="20" t="s">
        <v>264</v>
      </c>
      <c r="L598" s="6" t="s">
        <v>215</v>
      </c>
      <c r="M598" s="11" t="s">
        <v>1917</v>
      </c>
      <c r="N598" s="17"/>
      <c r="O598" s="17"/>
      <c r="P598" s="7" t="s">
        <v>1915</v>
      </c>
      <c r="Q598" s="7" t="s">
        <v>1916</v>
      </c>
      <c r="R598" s="20" t="s">
        <v>1034</v>
      </c>
      <c r="S598" s="21" t="str">
        <f>VLOOKUP([2]Sheet1!J575,[3]Sheet2!$A$5:$B$1247,2,0)</f>
        <v>10년</v>
      </c>
      <c r="T598" s="20" t="s">
        <v>1034</v>
      </c>
    </row>
    <row r="599" spans="1:20" ht="67.5" x14ac:dyDescent="0.3">
      <c r="A599" s="5">
        <v>604</v>
      </c>
      <c r="B599" s="21" t="s">
        <v>288</v>
      </c>
      <c r="C599" s="21" t="s">
        <v>291</v>
      </c>
      <c r="D599" s="18" t="s">
        <v>1924</v>
      </c>
      <c r="E599" s="21" t="s">
        <v>33</v>
      </c>
      <c r="F599" s="21" t="s">
        <v>480</v>
      </c>
      <c r="G599" s="20" t="s">
        <v>565</v>
      </c>
      <c r="H599" s="20" t="s">
        <v>566</v>
      </c>
      <c r="I599" s="20" t="s">
        <v>1658</v>
      </c>
      <c r="J599" s="22" t="s">
        <v>27</v>
      </c>
      <c r="K599" s="20" t="s">
        <v>264</v>
      </c>
      <c r="L599" s="6" t="s">
        <v>215</v>
      </c>
      <c r="M599" s="11" t="s">
        <v>1917</v>
      </c>
      <c r="N599" s="17"/>
      <c r="O599" s="17"/>
      <c r="P599" s="7" t="s">
        <v>1915</v>
      </c>
      <c r="Q599" s="7" t="s">
        <v>1916</v>
      </c>
      <c r="R599" s="20" t="s">
        <v>1035</v>
      </c>
      <c r="S599" s="21" t="str">
        <f>VLOOKUP([2]Sheet1!J576,[3]Sheet2!$A$5:$B$1247,2,0)</f>
        <v>10년</v>
      </c>
      <c r="T599" s="20" t="s">
        <v>1035</v>
      </c>
    </row>
    <row r="600" spans="1:20" ht="67.5" x14ac:dyDescent="0.3">
      <c r="A600" s="5">
        <v>605</v>
      </c>
      <c r="B600" s="21" t="s">
        <v>288</v>
      </c>
      <c r="C600" s="21" t="s">
        <v>291</v>
      </c>
      <c r="D600" s="18" t="s">
        <v>1924</v>
      </c>
      <c r="E600" s="21" t="s">
        <v>33</v>
      </c>
      <c r="F600" s="21" t="s">
        <v>480</v>
      </c>
      <c r="G600" s="20" t="s">
        <v>565</v>
      </c>
      <c r="H600" s="20" t="s">
        <v>566</v>
      </c>
      <c r="I600" s="20" t="s">
        <v>1658</v>
      </c>
      <c r="J600" s="22" t="s">
        <v>27</v>
      </c>
      <c r="K600" s="20" t="s">
        <v>264</v>
      </c>
      <c r="L600" s="6" t="s">
        <v>215</v>
      </c>
      <c r="M600" s="11" t="s">
        <v>1917</v>
      </c>
      <c r="N600" s="17"/>
      <c r="O600" s="17"/>
      <c r="P600" s="7" t="s">
        <v>1915</v>
      </c>
      <c r="Q600" s="7" t="s">
        <v>1916</v>
      </c>
      <c r="R600" s="20" t="s">
        <v>1036</v>
      </c>
      <c r="S600" s="21" t="str">
        <f>VLOOKUP([2]Sheet1!J577,[3]Sheet2!$A$5:$B$1247,2,0)</f>
        <v>10년</v>
      </c>
      <c r="T600" s="20" t="s">
        <v>1036</v>
      </c>
    </row>
    <row r="601" spans="1:20" ht="67.5" x14ac:dyDescent="0.3">
      <c r="A601" s="5">
        <v>606</v>
      </c>
      <c r="B601" s="21" t="s">
        <v>288</v>
      </c>
      <c r="C601" s="21" t="s">
        <v>291</v>
      </c>
      <c r="D601" s="18" t="s">
        <v>1924</v>
      </c>
      <c r="E601" s="21" t="s">
        <v>33</v>
      </c>
      <c r="F601" s="21" t="s">
        <v>480</v>
      </c>
      <c r="G601" s="20" t="s">
        <v>565</v>
      </c>
      <c r="H601" s="20" t="s">
        <v>566</v>
      </c>
      <c r="I601" s="20" t="s">
        <v>1658</v>
      </c>
      <c r="J601" s="22" t="s">
        <v>27</v>
      </c>
      <c r="K601" s="20" t="s">
        <v>264</v>
      </c>
      <c r="L601" s="6" t="s">
        <v>215</v>
      </c>
      <c r="M601" s="11" t="s">
        <v>1917</v>
      </c>
      <c r="N601" s="17"/>
      <c r="O601" s="17"/>
      <c r="P601" s="7" t="s">
        <v>1915</v>
      </c>
      <c r="Q601" s="7" t="s">
        <v>1916</v>
      </c>
      <c r="R601" s="20" t="s">
        <v>1037</v>
      </c>
      <c r="S601" s="21" t="str">
        <f>VLOOKUP([2]Sheet1!J578,[3]Sheet2!$A$5:$B$1247,2,0)</f>
        <v>10년</v>
      </c>
      <c r="T601" s="20" t="s">
        <v>1037</v>
      </c>
    </row>
    <row r="602" spans="1:20" ht="67.5" x14ac:dyDescent="0.3">
      <c r="A602" s="5">
        <v>607</v>
      </c>
      <c r="B602" s="21" t="s">
        <v>288</v>
      </c>
      <c r="C602" s="21" t="s">
        <v>291</v>
      </c>
      <c r="D602" s="18" t="s">
        <v>1924</v>
      </c>
      <c r="E602" s="21" t="s">
        <v>33</v>
      </c>
      <c r="F602" s="21" t="s">
        <v>480</v>
      </c>
      <c r="G602" s="20" t="s">
        <v>565</v>
      </c>
      <c r="H602" s="20" t="s">
        <v>566</v>
      </c>
      <c r="I602" s="20" t="s">
        <v>1658</v>
      </c>
      <c r="J602" s="22" t="s">
        <v>27</v>
      </c>
      <c r="K602" s="20" t="s">
        <v>264</v>
      </c>
      <c r="L602" s="6" t="s">
        <v>215</v>
      </c>
      <c r="M602" s="11" t="s">
        <v>1917</v>
      </c>
      <c r="N602" s="17"/>
      <c r="O602" s="17"/>
      <c r="P602" s="7" t="s">
        <v>1915</v>
      </c>
      <c r="Q602" s="7" t="s">
        <v>1916</v>
      </c>
      <c r="R602" s="20" t="s">
        <v>1038</v>
      </c>
      <c r="S602" s="21" t="str">
        <f>VLOOKUP([2]Sheet1!J579,[3]Sheet2!$A$5:$B$1247,2,0)</f>
        <v>10년</v>
      </c>
      <c r="T602" s="20" t="s">
        <v>1038</v>
      </c>
    </row>
    <row r="603" spans="1:20" ht="67.5" x14ac:dyDescent="0.3">
      <c r="A603" s="5">
        <v>608</v>
      </c>
      <c r="B603" s="21" t="s">
        <v>288</v>
      </c>
      <c r="C603" s="21" t="s">
        <v>291</v>
      </c>
      <c r="D603" s="18" t="s">
        <v>1924</v>
      </c>
      <c r="E603" s="21" t="s">
        <v>33</v>
      </c>
      <c r="F603" s="21" t="s">
        <v>480</v>
      </c>
      <c r="G603" s="20" t="s">
        <v>565</v>
      </c>
      <c r="H603" s="20" t="s">
        <v>566</v>
      </c>
      <c r="I603" s="20" t="s">
        <v>1658</v>
      </c>
      <c r="J603" s="22" t="s">
        <v>27</v>
      </c>
      <c r="K603" s="20" t="s">
        <v>264</v>
      </c>
      <c r="L603" s="6" t="s">
        <v>215</v>
      </c>
      <c r="M603" s="11" t="s">
        <v>1917</v>
      </c>
      <c r="N603" s="17"/>
      <c r="O603" s="17"/>
      <c r="P603" s="7" t="s">
        <v>1915</v>
      </c>
      <c r="Q603" s="7" t="s">
        <v>1916</v>
      </c>
      <c r="R603" s="20" t="s">
        <v>1039</v>
      </c>
      <c r="S603" s="21" t="str">
        <f>VLOOKUP([2]Sheet1!J580,[3]Sheet2!$A$5:$B$1247,2,0)</f>
        <v>10년</v>
      </c>
      <c r="T603" s="20" t="s">
        <v>1039</v>
      </c>
    </row>
    <row r="604" spans="1:20" ht="67.5" x14ac:dyDescent="0.3">
      <c r="A604" s="5">
        <v>609</v>
      </c>
      <c r="B604" s="21" t="s">
        <v>288</v>
      </c>
      <c r="C604" s="21" t="s">
        <v>291</v>
      </c>
      <c r="D604" s="18" t="s">
        <v>1924</v>
      </c>
      <c r="E604" s="21" t="s">
        <v>486</v>
      </c>
      <c r="F604" s="21" t="s">
        <v>501</v>
      </c>
      <c r="G604" s="20" t="s">
        <v>502</v>
      </c>
      <c r="H604" s="20" t="s">
        <v>501</v>
      </c>
      <c r="I604" s="20" t="s">
        <v>1621</v>
      </c>
      <c r="J604" s="22" t="s">
        <v>206</v>
      </c>
      <c r="K604" s="20" t="s">
        <v>1827</v>
      </c>
      <c r="L604" s="6" t="s">
        <v>215</v>
      </c>
      <c r="M604" s="11" t="s">
        <v>1917</v>
      </c>
      <c r="N604" s="17"/>
      <c r="O604" s="17"/>
      <c r="P604" s="7" t="s">
        <v>1915</v>
      </c>
      <c r="Q604" s="7" t="s">
        <v>1916</v>
      </c>
      <c r="R604" s="20" t="s">
        <v>1040</v>
      </c>
      <c r="S604" s="21" t="str">
        <f>VLOOKUP([2]Sheet1!J581,[3]Sheet2!$A$5:$B$1247,2,0)</f>
        <v>30년</v>
      </c>
      <c r="T604" s="20" t="s">
        <v>1040</v>
      </c>
    </row>
    <row r="605" spans="1:20" ht="67.5" x14ac:dyDescent="0.3">
      <c r="A605" s="5">
        <v>610</v>
      </c>
      <c r="B605" s="21" t="s">
        <v>288</v>
      </c>
      <c r="C605" s="21" t="s">
        <v>291</v>
      </c>
      <c r="D605" s="18" t="s">
        <v>1924</v>
      </c>
      <c r="E605" s="21" t="s">
        <v>486</v>
      </c>
      <c r="F605" s="21" t="s">
        <v>501</v>
      </c>
      <c r="G605" s="20" t="s">
        <v>502</v>
      </c>
      <c r="H605" s="20" t="s">
        <v>501</v>
      </c>
      <c r="I605" s="20" t="s">
        <v>1621</v>
      </c>
      <c r="J605" s="22" t="s">
        <v>206</v>
      </c>
      <c r="K605" s="20" t="s">
        <v>1827</v>
      </c>
      <c r="L605" s="6" t="s">
        <v>215</v>
      </c>
      <c r="M605" s="11" t="s">
        <v>1917</v>
      </c>
      <c r="N605" s="17"/>
      <c r="O605" s="17"/>
      <c r="P605" s="7" t="s">
        <v>1915</v>
      </c>
      <c r="Q605" s="7" t="s">
        <v>1916</v>
      </c>
      <c r="R605" s="20" t="s">
        <v>1041</v>
      </c>
      <c r="S605" s="21" t="str">
        <f>VLOOKUP([2]Sheet1!J582,[3]Sheet2!$A$5:$B$1247,2,0)</f>
        <v>30년</v>
      </c>
      <c r="T605" s="20" t="s">
        <v>1041</v>
      </c>
    </row>
    <row r="606" spans="1:20" ht="67.5" x14ac:dyDescent="0.3">
      <c r="A606" s="5">
        <v>611</v>
      </c>
      <c r="B606" s="21" t="s">
        <v>288</v>
      </c>
      <c r="C606" s="21" t="s">
        <v>291</v>
      </c>
      <c r="D606" s="18" t="s">
        <v>1924</v>
      </c>
      <c r="E606" s="21" t="s">
        <v>486</v>
      </c>
      <c r="F606" s="21" t="s">
        <v>501</v>
      </c>
      <c r="G606" s="20" t="s">
        <v>502</v>
      </c>
      <c r="H606" s="20" t="s">
        <v>501</v>
      </c>
      <c r="I606" s="20" t="s">
        <v>1621</v>
      </c>
      <c r="J606" s="22" t="s">
        <v>206</v>
      </c>
      <c r="K606" s="20" t="s">
        <v>1827</v>
      </c>
      <c r="L606" s="6" t="s">
        <v>215</v>
      </c>
      <c r="M606" s="11" t="s">
        <v>1917</v>
      </c>
      <c r="N606" s="17"/>
      <c r="O606" s="17"/>
      <c r="P606" s="7" t="s">
        <v>1915</v>
      </c>
      <c r="Q606" s="7" t="s">
        <v>1916</v>
      </c>
      <c r="R606" s="20" t="s">
        <v>1042</v>
      </c>
      <c r="S606" s="21" t="str">
        <f>[2]Sheet1!H583</f>
        <v>준영구</v>
      </c>
      <c r="T606" s="20" t="s">
        <v>1042</v>
      </c>
    </row>
    <row r="607" spans="1:20" ht="67.5" x14ac:dyDescent="0.3">
      <c r="A607" s="5">
        <v>612</v>
      </c>
      <c r="B607" s="21" t="s">
        <v>288</v>
      </c>
      <c r="C607" s="21" t="s">
        <v>291</v>
      </c>
      <c r="D607" s="18" t="s">
        <v>1924</v>
      </c>
      <c r="E607" s="21" t="s">
        <v>486</v>
      </c>
      <c r="F607" s="21" t="s">
        <v>501</v>
      </c>
      <c r="G607" s="20" t="s">
        <v>502</v>
      </c>
      <c r="H607" s="20" t="s">
        <v>501</v>
      </c>
      <c r="I607" s="20" t="s">
        <v>1621</v>
      </c>
      <c r="J607" s="22" t="s">
        <v>206</v>
      </c>
      <c r="K607" s="20" t="s">
        <v>1827</v>
      </c>
      <c r="L607" s="6" t="s">
        <v>215</v>
      </c>
      <c r="M607" s="11" t="s">
        <v>1917</v>
      </c>
      <c r="N607" s="17"/>
      <c r="O607" s="17"/>
      <c r="P607" s="7" t="s">
        <v>1915</v>
      </c>
      <c r="Q607" s="7" t="s">
        <v>1916</v>
      </c>
      <c r="R607" s="20" t="s">
        <v>1043</v>
      </c>
      <c r="S607" s="21" t="str">
        <f>[2]Sheet1!H584</f>
        <v>준영구</v>
      </c>
      <c r="T607" s="20" t="s">
        <v>1043</v>
      </c>
    </row>
    <row r="608" spans="1:20" ht="67.5" x14ac:dyDescent="0.3">
      <c r="A608" s="5">
        <v>613</v>
      </c>
      <c r="B608" s="21" t="s">
        <v>288</v>
      </c>
      <c r="C608" s="21" t="s">
        <v>291</v>
      </c>
      <c r="D608" s="18" t="s">
        <v>1924</v>
      </c>
      <c r="E608" s="21" t="s">
        <v>486</v>
      </c>
      <c r="F608" s="21" t="s">
        <v>501</v>
      </c>
      <c r="G608" s="20" t="s">
        <v>502</v>
      </c>
      <c r="H608" s="20" t="s">
        <v>501</v>
      </c>
      <c r="I608" s="20" t="s">
        <v>1621</v>
      </c>
      <c r="J608" s="22" t="s">
        <v>206</v>
      </c>
      <c r="K608" s="20" t="s">
        <v>1827</v>
      </c>
      <c r="L608" s="6" t="s">
        <v>215</v>
      </c>
      <c r="M608" s="11" t="s">
        <v>1917</v>
      </c>
      <c r="N608" s="17"/>
      <c r="O608" s="17"/>
      <c r="P608" s="7" t="s">
        <v>1915</v>
      </c>
      <c r="Q608" s="7" t="s">
        <v>1916</v>
      </c>
      <c r="R608" s="20" t="s">
        <v>1044</v>
      </c>
      <c r="S608" s="21" t="str">
        <f>[2]Sheet1!H585</f>
        <v>준영구</v>
      </c>
      <c r="T608" s="20" t="s">
        <v>1044</v>
      </c>
    </row>
    <row r="609" spans="1:20" ht="67.5" x14ac:dyDescent="0.3">
      <c r="A609" s="5">
        <v>614</v>
      </c>
      <c r="B609" s="21" t="s">
        <v>288</v>
      </c>
      <c r="C609" s="21" t="s">
        <v>291</v>
      </c>
      <c r="D609" s="18" t="s">
        <v>1924</v>
      </c>
      <c r="E609" s="21" t="s">
        <v>486</v>
      </c>
      <c r="F609" s="21" t="s">
        <v>501</v>
      </c>
      <c r="G609" s="20" t="s">
        <v>502</v>
      </c>
      <c r="H609" s="20" t="s">
        <v>501</v>
      </c>
      <c r="I609" s="20" t="s">
        <v>1621</v>
      </c>
      <c r="J609" s="22" t="s">
        <v>27</v>
      </c>
      <c r="K609" s="20" t="s">
        <v>1827</v>
      </c>
      <c r="L609" s="6" t="s">
        <v>215</v>
      </c>
      <c r="M609" s="11" t="s">
        <v>1917</v>
      </c>
      <c r="N609" s="17"/>
      <c r="O609" s="17"/>
      <c r="P609" s="7" t="s">
        <v>1915</v>
      </c>
      <c r="Q609" s="7" t="s">
        <v>1916</v>
      </c>
      <c r="R609" s="20" t="s">
        <v>1045</v>
      </c>
      <c r="S609" s="21" t="str">
        <f>[2]Sheet1!H586</f>
        <v>10년</v>
      </c>
      <c r="T609" s="20" t="s">
        <v>1045</v>
      </c>
    </row>
    <row r="610" spans="1:20" ht="67.5" x14ac:dyDescent="0.3">
      <c r="A610" s="5">
        <v>615</v>
      </c>
      <c r="B610" s="21" t="s">
        <v>288</v>
      </c>
      <c r="C610" s="21" t="s">
        <v>291</v>
      </c>
      <c r="D610" s="18" t="s">
        <v>1924</v>
      </c>
      <c r="E610" s="21" t="s">
        <v>486</v>
      </c>
      <c r="F610" s="21" t="s">
        <v>501</v>
      </c>
      <c r="G610" s="20" t="s">
        <v>502</v>
      </c>
      <c r="H610" s="20" t="s">
        <v>501</v>
      </c>
      <c r="I610" s="20" t="s">
        <v>1621</v>
      </c>
      <c r="J610" s="22" t="s">
        <v>27</v>
      </c>
      <c r="K610" s="20" t="s">
        <v>1827</v>
      </c>
      <c r="L610" s="6" t="s">
        <v>215</v>
      </c>
      <c r="M610" s="11" t="s">
        <v>1917</v>
      </c>
      <c r="N610" s="17"/>
      <c r="O610" s="17"/>
      <c r="P610" s="7" t="s">
        <v>1915</v>
      </c>
      <c r="Q610" s="7" t="s">
        <v>1916</v>
      </c>
      <c r="R610" s="20" t="s">
        <v>1046</v>
      </c>
      <c r="S610" s="21" t="str">
        <f>[2]Sheet1!H587</f>
        <v>10년</v>
      </c>
      <c r="T610" s="20" t="s">
        <v>1046</v>
      </c>
    </row>
    <row r="611" spans="1:20" ht="67.5" x14ac:dyDescent="0.3">
      <c r="A611" s="5">
        <v>616</v>
      </c>
      <c r="B611" s="21" t="s">
        <v>288</v>
      </c>
      <c r="C611" s="21" t="s">
        <v>291</v>
      </c>
      <c r="D611" s="18" t="s">
        <v>1924</v>
      </c>
      <c r="E611" s="21" t="s">
        <v>486</v>
      </c>
      <c r="F611" s="21" t="s">
        <v>501</v>
      </c>
      <c r="G611" s="20" t="s">
        <v>502</v>
      </c>
      <c r="H611" s="20" t="s">
        <v>501</v>
      </c>
      <c r="I611" s="20" t="s">
        <v>1621</v>
      </c>
      <c r="J611" s="22" t="s">
        <v>27</v>
      </c>
      <c r="K611" s="20" t="s">
        <v>1827</v>
      </c>
      <c r="L611" s="6" t="s">
        <v>215</v>
      </c>
      <c r="M611" s="11" t="s">
        <v>1917</v>
      </c>
      <c r="N611" s="17"/>
      <c r="O611" s="17"/>
      <c r="P611" s="7" t="s">
        <v>1915</v>
      </c>
      <c r="Q611" s="7" t="s">
        <v>1916</v>
      </c>
      <c r="R611" s="20" t="s">
        <v>1047</v>
      </c>
      <c r="S611" s="21" t="str">
        <f>[2]Sheet1!H588</f>
        <v>10년</v>
      </c>
      <c r="T611" s="20" t="s">
        <v>1047</v>
      </c>
    </row>
    <row r="612" spans="1:20" ht="40.5" x14ac:dyDescent="0.3">
      <c r="A612" s="5">
        <v>617</v>
      </c>
      <c r="B612" s="21" t="s">
        <v>288</v>
      </c>
      <c r="C612" s="21" t="s">
        <v>291</v>
      </c>
      <c r="D612" s="18" t="s">
        <v>1924</v>
      </c>
      <c r="E612" s="21" t="s">
        <v>486</v>
      </c>
      <c r="F612" s="21" t="s">
        <v>501</v>
      </c>
      <c r="G612" s="20" t="s">
        <v>505</v>
      </c>
      <c r="H612" s="20" t="s">
        <v>506</v>
      </c>
      <c r="I612" s="20" t="s">
        <v>1623</v>
      </c>
      <c r="J612" s="22" t="s">
        <v>1945</v>
      </c>
      <c r="K612" s="20" t="s">
        <v>1825</v>
      </c>
      <c r="L612" s="6" t="s">
        <v>215</v>
      </c>
      <c r="M612" s="11" t="s">
        <v>1917</v>
      </c>
      <c r="N612" s="17"/>
      <c r="O612" s="17"/>
      <c r="P612" s="7" t="s">
        <v>1915</v>
      </c>
      <c r="Q612" s="7" t="s">
        <v>1916</v>
      </c>
      <c r="R612" s="20" t="s">
        <v>571</v>
      </c>
      <c r="S612" s="21" t="str">
        <f>VLOOKUP([2]Sheet1!J589,[3]Sheet2!$A$5:$B$1247,2,0)</f>
        <v>30년</v>
      </c>
      <c r="T612" s="20" t="s">
        <v>571</v>
      </c>
    </row>
    <row r="613" spans="1:20" ht="40.5" x14ac:dyDescent="0.3">
      <c r="A613" s="5">
        <v>618</v>
      </c>
      <c r="B613" s="21" t="s">
        <v>288</v>
      </c>
      <c r="C613" s="21" t="s">
        <v>291</v>
      </c>
      <c r="D613" s="18" t="s">
        <v>1924</v>
      </c>
      <c r="E613" s="21" t="s">
        <v>486</v>
      </c>
      <c r="F613" s="21" t="s">
        <v>501</v>
      </c>
      <c r="G613" s="20" t="s">
        <v>507</v>
      </c>
      <c r="H613" s="20" t="s">
        <v>508</v>
      </c>
      <c r="I613" s="20" t="s">
        <v>1624</v>
      </c>
      <c r="J613" s="22" t="s">
        <v>27</v>
      </c>
      <c r="K613" s="20" t="s">
        <v>1825</v>
      </c>
      <c r="L613" s="6" t="s">
        <v>215</v>
      </c>
      <c r="M613" s="11" t="s">
        <v>1917</v>
      </c>
      <c r="N613" s="17"/>
      <c r="O613" s="17"/>
      <c r="P613" s="7" t="s">
        <v>1915</v>
      </c>
      <c r="Q613" s="7" t="s">
        <v>1916</v>
      </c>
      <c r="R613" s="20" t="s">
        <v>637</v>
      </c>
      <c r="S613" s="21" t="str">
        <f>VLOOKUP([2]Sheet1!J590,[3]Sheet2!$A$5:$B$1247,2,0)</f>
        <v>30년</v>
      </c>
      <c r="T613" s="20" t="s">
        <v>637</v>
      </c>
    </row>
    <row r="614" spans="1:20" ht="54" x14ac:dyDescent="0.3">
      <c r="A614" s="5">
        <v>619</v>
      </c>
      <c r="B614" s="21" t="s">
        <v>288</v>
      </c>
      <c r="C614" s="21" t="s">
        <v>291</v>
      </c>
      <c r="D614" s="18" t="s">
        <v>1924</v>
      </c>
      <c r="E614" s="21" t="s">
        <v>486</v>
      </c>
      <c r="F614" s="21" t="s">
        <v>509</v>
      </c>
      <c r="G614" s="20" t="s">
        <v>505</v>
      </c>
      <c r="H614" s="20" t="s">
        <v>517</v>
      </c>
      <c r="I614" s="20" t="s">
        <v>1623</v>
      </c>
      <c r="J614" s="22" t="s">
        <v>206</v>
      </c>
      <c r="K614" s="20" t="s">
        <v>1829</v>
      </c>
      <c r="L614" s="6" t="s">
        <v>215</v>
      </c>
      <c r="M614" s="11" t="s">
        <v>1917</v>
      </c>
      <c r="N614" s="17"/>
      <c r="O614" s="17"/>
      <c r="P614" s="7" t="s">
        <v>1915</v>
      </c>
      <c r="Q614" s="7" t="s">
        <v>1916</v>
      </c>
      <c r="R614" s="20" t="s">
        <v>1048</v>
      </c>
      <c r="S614" s="21" t="str">
        <f>VLOOKUP([2]Sheet1!J591,[3]Sheet2!$A$5:$B$1247,2,0)</f>
        <v>30년</v>
      </c>
      <c r="T614" s="20" t="s">
        <v>1048</v>
      </c>
    </row>
    <row r="615" spans="1:20" ht="54" x14ac:dyDescent="0.3">
      <c r="A615" s="5">
        <v>620</v>
      </c>
      <c r="B615" s="21" t="s">
        <v>288</v>
      </c>
      <c r="C615" s="21" t="s">
        <v>291</v>
      </c>
      <c r="D615" s="18" t="s">
        <v>1924</v>
      </c>
      <c r="E615" s="21" t="s">
        <v>486</v>
      </c>
      <c r="F615" s="21" t="s">
        <v>509</v>
      </c>
      <c r="G615" s="20" t="s">
        <v>507</v>
      </c>
      <c r="H615" s="20" t="s">
        <v>518</v>
      </c>
      <c r="I615" s="20" t="s">
        <v>1628</v>
      </c>
      <c r="J615" s="22" t="s">
        <v>206</v>
      </c>
      <c r="K615" s="20" t="s">
        <v>1829</v>
      </c>
      <c r="L615" s="6" t="s">
        <v>215</v>
      </c>
      <c r="M615" s="11" t="s">
        <v>1917</v>
      </c>
      <c r="N615" s="17"/>
      <c r="O615" s="17"/>
      <c r="P615" s="7" t="s">
        <v>1915</v>
      </c>
      <c r="Q615" s="7" t="s">
        <v>1916</v>
      </c>
      <c r="R615" s="20" t="s">
        <v>1049</v>
      </c>
      <c r="S615" s="21" t="str">
        <f>VLOOKUP([2]Sheet1!J592,[3]Sheet2!$A$5:$B$1247,2,0)</f>
        <v>30년</v>
      </c>
      <c r="T615" s="20" t="s">
        <v>1049</v>
      </c>
    </row>
    <row r="616" spans="1:20" ht="40.5" x14ac:dyDescent="0.3">
      <c r="A616" s="5">
        <v>621</v>
      </c>
      <c r="B616" s="21" t="s">
        <v>288</v>
      </c>
      <c r="C616" s="21" t="s">
        <v>291</v>
      </c>
      <c r="D616" s="18" t="s">
        <v>1924</v>
      </c>
      <c r="E616" s="21" t="s">
        <v>519</v>
      </c>
      <c r="F616" s="21" t="s">
        <v>567</v>
      </c>
      <c r="G616" s="20" t="s">
        <v>568</v>
      </c>
      <c r="H616" s="20" t="s">
        <v>569</v>
      </c>
      <c r="I616" s="20" t="s">
        <v>1659</v>
      </c>
      <c r="J616" s="22" t="s">
        <v>206</v>
      </c>
      <c r="K616" s="20" t="s">
        <v>1846</v>
      </c>
      <c r="L616" s="6" t="s">
        <v>215</v>
      </c>
      <c r="M616" s="11" t="s">
        <v>1917</v>
      </c>
      <c r="N616" s="17"/>
      <c r="O616" s="17"/>
      <c r="P616" s="7" t="s">
        <v>1915</v>
      </c>
      <c r="Q616" s="7" t="s">
        <v>1916</v>
      </c>
      <c r="R616" s="20" t="s">
        <v>1050</v>
      </c>
      <c r="S616" s="21" t="str">
        <f>VLOOKUP([2]Sheet1!J593,[3]Sheet2!$A$5:$B$1247,2,0)</f>
        <v>30년</v>
      </c>
      <c r="T616" s="20" t="s">
        <v>1050</v>
      </c>
    </row>
    <row r="617" spans="1:20" ht="40.5" x14ac:dyDescent="0.3">
      <c r="A617" s="5">
        <v>622</v>
      </c>
      <c r="B617" s="21" t="s">
        <v>288</v>
      </c>
      <c r="C617" s="21" t="s">
        <v>291</v>
      </c>
      <c r="D617" s="18" t="s">
        <v>1924</v>
      </c>
      <c r="E617" s="21" t="s">
        <v>519</v>
      </c>
      <c r="F617" s="21" t="s">
        <v>567</v>
      </c>
      <c r="G617" s="20" t="s">
        <v>568</v>
      </c>
      <c r="H617" s="20" t="s">
        <v>569</v>
      </c>
      <c r="I617" s="20" t="s">
        <v>1659</v>
      </c>
      <c r="J617" s="22" t="s">
        <v>206</v>
      </c>
      <c r="K617" s="20" t="s">
        <v>1846</v>
      </c>
      <c r="L617" s="6" t="s">
        <v>215</v>
      </c>
      <c r="M617" s="11" t="s">
        <v>1917</v>
      </c>
      <c r="N617" s="17"/>
      <c r="O617" s="17"/>
      <c r="P617" s="7" t="s">
        <v>1915</v>
      </c>
      <c r="Q617" s="7" t="s">
        <v>1916</v>
      </c>
      <c r="R617" s="20" t="s">
        <v>1051</v>
      </c>
      <c r="S617" s="21" t="str">
        <f>VLOOKUP([2]Sheet1!J594,[3]Sheet2!$A$5:$B$1247,2,0)</f>
        <v>30년</v>
      </c>
      <c r="T617" s="20" t="s">
        <v>1051</v>
      </c>
    </row>
    <row r="618" spans="1:20" ht="54" x14ac:dyDescent="0.3">
      <c r="A618" s="5">
        <v>623</v>
      </c>
      <c r="B618" s="21" t="s">
        <v>288</v>
      </c>
      <c r="C618" s="21" t="s">
        <v>291</v>
      </c>
      <c r="D618" s="18" t="s">
        <v>1924</v>
      </c>
      <c r="E618" s="21" t="s">
        <v>519</v>
      </c>
      <c r="F618" s="21" t="s">
        <v>501</v>
      </c>
      <c r="G618" s="20" t="s">
        <v>502</v>
      </c>
      <c r="H618" s="20" t="s">
        <v>570</v>
      </c>
      <c r="I618" s="20" t="s">
        <v>1660</v>
      </c>
      <c r="J618" s="22" t="s">
        <v>27</v>
      </c>
      <c r="K618" s="20" t="s">
        <v>1847</v>
      </c>
      <c r="L618" s="6" t="s">
        <v>215</v>
      </c>
      <c r="M618" s="11" t="s">
        <v>1917</v>
      </c>
      <c r="N618" s="17"/>
      <c r="O618" s="17"/>
      <c r="P618" s="7" t="s">
        <v>1915</v>
      </c>
      <c r="Q618" s="7" t="s">
        <v>1916</v>
      </c>
      <c r="R618" s="20" t="s">
        <v>1052</v>
      </c>
      <c r="S618" s="21" t="str">
        <f>VLOOKUP([2]Sheet1!J595,[3]Sheet2!$A$5:$B$1247,2,0)</f>
        <v>10년</v>
      </c>
      <c r="T618" s="20" t="s">
        <v>1052</v>
      </c>
    </row>
    <row r="619" spans="1:20" ht="67.5" x14ac:dyDescent="0.3">
      <c r="A619" s="5">
        <v>624</v>
      </c>
      <c r="B619" s="21" t="s">
        <v>288</v>
      </c>
      <c r="C619" s="21" t="s">
        <v>291</v>
      </c>
      <c r="D619" s="18" t="s">
        <v>1924</v>
      </c>
      <c r="E619" s="21" t="s">
        <v>519</v>
      </c>
      <c r="F619" s="21" t="s">
        <v>501</v>
      </c>
      <c r="G619" s="20" t="s">
        <v>503</v>
      </c>
      <c r="H619" s="20" t="s">
        <v>503</v>
      </c>
      <c r="I619" s="20" t="s">
        <v>1661</v>
      </c>
      <c r="J619" s="22" t="s">
        <v>27</v>
      </c>
      <c r="K619" s="20" t="s">
        <v>1848</v>
      </c>
      <c r="L619" s="6" t="s">
        <v>215</v>
      </c>
      <c r="M619" s="11" t="s">
        <v>1917</v>
      </c>
      <c r="N619" s="17"/>
      <c r="O619" s="17"/>
      <c r="P619" s="7" t="s">
        <v>1915</v>
      </c>
      <c r="Q619" s="7" t="s">
        <v>1916</v>
      </c>
      <c r="R619" s="20" t="s">
        <v>1053</v>
      </c>
      <c r="S619" s="21" t="str">
        <f>[2]Sheet1!H596</f>
        <v>10년</v>
      </c>
      <c r="T619" s="20" t="s">
        <v>1053</v>
      </c>
    </row>
    <row r="620" spans="1:20" ht="67.5" x14ac:dyDescent="0.3">
      <c r="A620" s="5">
        <v>625</v>
      </c>
      <c r="B620" s="21" t="s">
        <v>288</v>
      </c>
      <c r="C620" s="21" t="s">
        <v>291</v>
      </c>
      <c r="D620" s="18" t="s">
        <v>1924</v>
      </c>
      <c r="E620" s="21" t="s">
        <v>519</v>
      </c>
      <c r="F620" s="21" t="s">
        <v>501</v>
      </c>
      <c r="G620" s="20" t="s">
        <v>503</v>
      </c>
      <c r="H620" s="20" t="s">
        <v>503</v>
      </c>
      <c r="I620" s="20" t="s">
        <v>1661</v>
      </c>
      <c r="J620" s="22" t="s">
        <v>27</v>
      </c>
      <c r="K620" s="20" t="s">
        <v>1848</v>
      </c>
      <c r="L620" s="6" t="s">
        <v>215</v>
      </c>
      <c r="M620" s="11" t="s">
        <v>1917</v>
      </c>
      <c r="N620" s="17"/>
      <c r="O620" s="17"/>
      <c r="P620" s="7" t="s">
        <v>1915</v>
      </c>
      <c r="Q620" s="7" t="s">
        <v>1916</v>
      </c>
      <c r="R620" s="20" t="s">
        <v>1054</v>
      </c>
      <c r="S620" s="21" t="str">
        <f>VLOOKUP([2]Sheet1!J597,[3]Sheet2!$A$5:$B$1247,2,0)</f>
        <v>10년</v>
      </c>
      <c r="T620" s="20" t="s">
        <v>1054</v>
      </c>
    </row>
    <row r="621" spans="1:20" ht="67.5" x14ac:dyDescent="0.3">
      <c r="A621" s="5">
        <v>626</v>
      </c>
      <c r="B621" s="21" t="s">
        <v>288</v>
      </c>
      <c r="C621" s="21" t="s">
        <v>291</v>
      </c>
      <c r="D621" s="18" t="s">
        <v>1924</v>
      </c>
      <c r="E621" s="21" t="s">
        <v>519</v>
      </c>
      <c r="F621" s="21" t="s">
        <v>501</v>
      </c>
      <c r="G621" s="20" t="s">
        <v>503</v>
      </c>
      <c r="H621" s="20" t="s">
        <v>503</v>
      </c>
      <c r="I621" s="20" t="s">
        <v>1661</v>
      </c>
      <c r="J621" s="22" t="s">
        <v>27</v>
      </c>
      <c r="K621" s="20" t="s">
        <v>1848</v>
      </c>
      <c r="L621" s="6" t="s">
        <v>215</v>
      </c>
      <c r="M621" s="11" t="s">
        <v>1917</v>
      </c>
      <c r="N621" s="17"/>
      <c r="O621" s="17"/>
      <c r="P621" s="7" t="s">
        <v>1915</v>
      </c>
      <c r="Q621" s="7" t="s">
        <v>1916</v>
      </c>
      <c r="R621" s="20" t="s">
        <v>1055</v>
      </c>
      <c r="S621" s="21" t="str">
        <f>VLOOKUP([2]Sheet1!J598,[3]Sheet2!$A$5:$B$1247,2,0)</f>
        <v>5년</v>
      </c>
      <c r="T621" s="20" t="s">
        <v>1055</v>
      </c>
    </row>
    <row r="622" spans="1:20" ht="67.5" x14ac:dyDescent="0.3">
      <c r="A622" s="5">
        <v>627</v>
      </c>
      <c r="B622" s="21" t="s">
        <v>288</v>
      </c>
      <c r="C622" s="21" t="s">
        <v>291</v>
      </c>
      <c r="D622" s="18" t="s">
        <v>1924</v>
      </c>
      <c r="E622" s="21" t="s">
        <v>519</v>
      </c>
      <c r="F622" s="21" t="s">
        <v>501</v>
      </c>
      <c r="G622" s="20" t="s">
        <v>503</v>
      </c>
      <c r="H622" s="20" t="s">
        <v>503</v>
      </c>
      <c r="I622" s="20" t="s">
        <v>1661</v>
      </c>
      <c r="J622" s="22" t="s">
        <v>27</v>
      </c>
      <c r="K622" s="20" t="s">
        <v>1848</v>
      </c>
      <c r="L622" s="6" t="s">
        <v>215</v>
      </c>
      <c r="M622" s="11" t="s">
        <v>1917</v>
      </c>
      <c r="N622" s="17"/>
      <c r="O622" s="17"/>
      <c r="P622" s="7" t="s">
        <v>1915</v>
      </c>
      <c r="Q622" s="7" t="s">
        <v>1916</v>
      </c>
      <c r="R622" s="20" t="s">
        <v>1056</v>
      </c>
      <c r="S622" s="21" t="str">
        <f>VLOOKUP([2]Sheet1!J599,[3]Sheet2!$A$5:$B$1247,2,0)</f>
        <v>10년</v>
      </c>
      <c r="T622" s="20" t="s">
        <v>1056</v>
      </c>
    </row>
    <row r="623" spans="1:20" ht="67.5" x14ac:dyDescent="0.3">
      <c r="A623" s="5">
        <v>628</v>
      </c>
      <c r="B623" s="21" t="s">
        <v>288</v>
      </c>
      <c r="C623" s="21" t="s">
        <v>291</v>
      </c>
      <c r="D623" s="18" t="s">
        <v>1924</v>
      </c>
      <c r="E623" s="21" t="s">
        <v>519</v>
      </c>
      <c r="F623" s="21" t="s">
        <v>501</v>
      </c>
      <c r="G623" s="20" t="s">
        <v>503</v>
      </c>
      <c r="H623" s="20" t="s">
        <v>503</v>
      </c>
      <c r="I623" s="20" t="s">
        <v>1661</v>
      </c>
      <c r="J623" s="22" t="s">
        <v>27</v>
      </c>
      <c r="K623" s="20" t="s">
        <v>1848</v>
      </c>
      <c r="L623" s="6" t="s">
        <v>215</v>
      </c>
      <c r="M623" s="11" t="s">
        <v>1917</v>
      </c>
      <c r="N623" s="17"/>
      <c r="O623" s="17"/>
      <c r="P623" s="7" t="s">
        <v>1915</v>
      </c>
      <c r="Q623" s="7" t="s">
        <v>1916</v>
      </c>
      <c r="R623" s="20" t="s">
        <v>383</v>
      </c>
      <c r="S623" s="21" t="str">
        <f>VLOOKUP([2]Sheet1!J600,[3]Sheet2!$A$5:$B$1247,2,0)</f>
        <v>10년</v>
      </c>
      <c r="T623" s="20" t="s">
        <v>383</v>
      </c>
    </row>
    <row r="624" spans="1:20" ht="54" x14ac:dyDescent="0.3">
      <c r="A624" s="5">
        <v>629</v>
      </c>
      <c r="B624" s="21" t="s">
        <v>288</v>
      </c>
      <c r="C624" s="21" t="s">
        <v>291</v>
      </c>
      <c r="D624" s="18" t="s">
        <v>1924</v>
      </c>
      <c r="E624" s="21" t="s">
        <v>519</v>
      </c>
      <c r="F624" s="21" t="s">
        <v>501</v>
      </c>
      <c r="G624" s="20" t="s">
        <v>505</v>
      </c>
      <c r="H624" s="20" t="s">
        <v>571</v>
      </c>
      <c r="I624" s="20" t="s">
        <v>1662</v>
      </c>
      <c r="J624" s="22" t="s">
        <v>26</v>
      </c>
      <c r="K624" s="20" t="s">
        <v>1849</v>
      </c>
      <c r="L624" s="6" t="s">
        <v>215</v>
      </c>
      <c r="M624" s="11" t="s">
        <v>1917</v>
      </c>
      <c r="N624" s="17"/>
      <c r="O624" s="17"/>
      <c r="P624" s="7" t="s">
        <v>1915</v>
      </c>
      <c r="Q624" s="7" t="s">
        <v>1916</v>
      </c>
      <c r="R624" s="20" t="s">
        <v>1057</v>
      </c>
      <c r="S624" s="21" t="str">
        <f>VLOOKUP([2]Sheet1!J601,[3]Sheet2!$A$5:$B$1247,2,0)</f>
        <v>30년</v>
      </c>
      <c r="T624" s="20" t="s">
        <v>1057</v>
      </c>
    </row>
    <row r="625" spans="1:20" ht="40.5" x14ac:dyDescent="0.3">
      <c r="A625" s="5">
        <v>630</v>
      </c>
      <c r="B625" s="21" t="s">
        <v>288</v>
      </c>
      <c r="C625" s="21" t="s">
        <v>291</v>
      </c>
      <c r="D625" s="18" t="s">
        <v>1924</v>
      </c>
      <c r="E625" s="21" t="s">
        <v>519</v>
      </c>
      <c r="F625" s="21" t="s">
        <v>509</v>
      </c>
      <c r="G625" s="20" t="s">
        <v>510</v>
      </c>
      <c r="H625" s="20" t="s">
        <v>572</v>
      </c>
      <c r="I625" s="20" t="s">
        <v>1663</v>
      </c>
      <c r="J625" s="22" t="s">
        <v>1516</v>
      </c>
      <c r="K625" s="20" t="s">
        <v>1850</v>
      </c>
      <c r="L625" s="6" t="s">
        <v>215</v>
      </c>
      <c r="M625" s="11" t="s">
        <v>1917</v>
      </c>
      <c r="N625" s="17"/>
      <c r="O625" s="17"/>
      <c r="P625" s="7" t="s">
        <v>1915</v>
      </c>
      <c r="Q625" s="7" t="s">
        <v>1916</v>
      </c>
      <c r="R625" s="20" t="s">
        <v>1058</v>
      </c>
      <c r="S625" s="21" t="s">
        <v>1964</v>
      </c>
      <c r="T625" s="20" t="s">
        <v>1058</v>
      </c>
    </row>
    <row r="626" spans="1:20" ht="40.5" x14ac:dyDescent="0.3">
      <c r="A626" s="5">
        <v>631</v>
      </c>
      <c r="B626" s="21" t="s">
        <v>288</v>
      </c>
      <c r="C626" s="21" t="s">
        <v>291</v>
      </c>
      <c r="D626" s="18" t="s">
        <v>1924</v>
      </c>
      <c r="E626" s="21" t="s">
        <v>519</v>
      </c>
      <c r="F626" s="21" t="s">
        <v>509</v>
      </c>
      <c r="G626" s="20" t="s">
        <v>573</v>
      </c>
      <c r="H626" s="20" t="s">
        <v>512</v>
      </c>
      <c r="I626" s="20" t="s">
        <v>1664</v>
      </c>
      <c r="J626" s="22" t="s">
        <v>27</v>
      </c>
      <c r="K626" s="20" t="s">
        <v>1851</v>
      </c>
      <c r="L626" s="6" t="s">
        <v>215</v>
      </c>
      <c r="M626" s="11" t="s">
        <v>1917</v>
      </c>
      <c r="N626" s="17"/>
      <c r="O626" s="17"/>
      <c r="P626" s="7" t="s">
        <v>1915</v>
      </c>
      <c r="Q626" s="7" t="s">
        <v>1916</v>
      </c>
      <c r="R626" s="20" t="s">
        <v>1059</v>
      </c>
      <c r="S626" s="21" t="str">
        <f>[2]Sheet1!H603</f>
        <v>10년</v>
      </c>
      <c r="T626" s="20" t="s">
        <v>1059</v>
      </c>
    </row>
    <row r="627" spans="1:20" ht="40.5" x14ac:dyDescent="0.3">
      <c r="A627" s="5">
        <v>632</v>
      </c>
      <c r="B627" s="21" t="s">
        <v>288</v>
      </c>
      <c r="C627" s="21" t="s">
        <v>291</v>
      </c>
      <c r="D627" s="18" t="s">
        <v>1924</v>
      </c>
      <c r="E627" s="21" t="s">
        <v>519</v>
      </c>
      <c r="F627" s="21" t="s">
        <v>509</v>
      </c>
      <c r="G627" s="20" t="s">
        <v>573</v>
      </c>
      <c r="H627" s="20" t="s">
        <v>512</v>
      </c>
      <c r="I627" s="20" t="s">
        <v>1664</v>
      </c>
      <c r="J627" s="22" t="s">
        <v>27</v>
      </c>
      <c r="K627" s="20" t="s">
        <v>1851</v>
      </c>
      <c r="L627" s="6" t="s">
        <v>215</v>
      </c>
      <c r="M627" s="11" t="s">
        <v>1917</v>
      </c>
      <c r="N627" s="17"/>
      <c r="O627" s="17"/>
      <c r="P627" s="7" t="s">
        <v>1915</v>
      </c>
      <c r="Q627" s="7" t="s">
        <v>1916</v>
      </c>
      <c r="R627" s="20" t="s">
        <v>1060</v>
      </c>
      <c r="S627" s="21" t="str">
        <f>[2]Sheet1!H604</f>
        <v>10년</v>
      </c>
      <c r="T627" s="20" t="s">
        <v>1060</v>
      </c>
    </row>
    <row r="628" spans="1:20" ht="40.5" x14ac:dyDescent="0.3">
      <c r="A628" s="5">
        <v>633</v>
      </c>
      <c r="B628" s="21" t="s">
        <v>288</v>
      </c>
      <c r="C628" s="21" t="s">
        <v>291</v>
      </c>
      <c r="D628" s="18" t="s">
        <v>1924</v>
      </c>
      <c r="E628" s="21" t="s">
        <v>519</v>
      </c>
      <c r="F628" s="21" t="s">
        <v>509</v>
      </c>
      <c r="G628" s="20" t="s">
        <v>573</v>
      </c>
      <c r="H628" s="20" t="s">
        <v>512</v>
      </c>
      <c r="I628" s="20" t="s">
        <v>1664</v>
      </c>
      <c r="J628" s="22" t="s">
        <v>27</v>
      </c>
      <c r="K628" s="20" t="s">
        <v>1851</v>
      </c>
      <c r="L628" s="6" t="s">
        <v>215</v>
      </c>
      <c r="M628" s="11" t="s">
        <v>1917</v>
      </c>
      <c r="N628" s="17"/>
      <c r="O628" s="17"/>
      <c r="P628" s="7" t="s">
        <v>1915</v>
      </c>
      <c r="Q628" s="7" t="s">
        <v>1916</v>
      </c>
      <c r="R628" s="20" t="s">
        <v>1061</v>
      </c>
      <c r="S628" s="21" t="str">
        <f>[2]Sheet1!H605</f>
        <v>10년</v>
      </c>
      <c r="T628" s="20" t="s">
        <v>1061</v>
      </c>
    </row>
    <row r="629" spans="1:20" ht="54" x14ac:dyDescent="0.3">
      <c r="A629" s="5">
        <v>634</v>
      </c>
      <c r="B629" s="21" t="s">
        <v>288</v>
      </c>
      <c r="C629" s="21" t="s">
        <v>291</v>
      </c>
      <c r="D629" s="18" t="s">
        <v>1924</v>
      </c>
      <c r="E629" s="21" t="s">
        <v>519</v>
      </c>
      <c r="F629" s="21" t="s">
        <v>509</v>
      </c>
      <c r="G629" s="20" t="s">
        <v>573</v>
      </c>
      <c r="H629" s="20" t="s">
        <v>574</v>
      </c>
      <c r="I629" s="20" t="s">
        <v>1665</v>
      </c>
      <c r="J629" s="22" t="s">
        <v>1983</v>
      </c>
      <c r="K629" s="20" t="s">
        <v>1852</v>
      </c>
      <c r="L629" s="6" t="s">
        <v>215</v>
      </c>
      <c r="M629" s="11" t="s">
        <v>1917</v>
      </c>
      <c r="N629" s="17"/>
      <c r="O629" s="17"/>
      <c r="P629" s="7" t="s">
        <v>1915</v>
      </c>
      <c r="Q629" s="7" t="s">
        <v>1916</v>
      </c>
      <c r="R629" s="20" t="s">
        <v>1053</v>
      </c>
      <c r="S629" s="21" t="s">
        <v>1964</v>
      </c>
      <c r="T629" s="20" t="s">
        <v>1053</v>
      </c>
    </row>
    <row r="630" spans="1:20" ht="40.5" x14ac:dyDescent="0.3">
      <c r="A630" s="5">
        <v>635</v>
      </c>
      <c r="B630" s="21" t="s">
        <v>288</v>
      </c>
      <c r="C630" s="21" t="s">
        <v>291</v>
      </c>
      <c r="D630" s="18" t="s">
        <v>1924</v>
      </c>
      <c r="E630" s="21" t="s">
        <v>519</v>
      </c>
      <c r="F630" s="21" t="s">
        <v>509</v>
      </c>
      <c r="G630" s="20" t="s">
        <v>573</v>
      </c>
      <c r="H630" s="20" t="s">
        <v>575</v>
      </c>
      <c r="I630" s="20" t="s">
        <v>1666</v>
      </c>
      <c r="J630" s="22" t="s">
        <v>27</v>
      </c>
      <c r="K630" s="20" t="s">
        <v>1853</v>
      </c>
      <c r="L630" s="6" t="s">
        <v>215</v>
      </c>
      <c r="M630" s="11" t="s">
        <v>1917</v>
      </c>
      <c r="N630" s="17"/>
      <c r="O630" s="17"/>
      <c r="P630" s="7" t="s">
        <v>1915</v>
      </c>
      <c r="Q630" s="7" t="s">
        <v>1916</v>
      </c>
      <c r="R630" s="20" t="s">
        <v>1062</v>
      </c>
      <c r="S630" s="21" t="str">
        <f>[2]Sheet1!H607</f>
        <v>10년</v>
      </c>
      <c r="T630" s="20" t="s">
        <v>1062</v>
      </c>
    </row>
    <row r="631" spans="1:20" ht="54" x14ac:dyDescent="0.3">
      <c r="A631" s="5">
        <v>636</v>
      </c>
      <c r="B631" s="21" t="s">
        <v>288</v>
      </c>
      <c r="C631" s="21" t="s">
        <v>291</v>
      </c>
      <c r="D631" s="18" t="s">
        <v>1926</v>
      </c>
      <c r="E631" s="21" t="s">
        <v>519</v>
      </c>
      <c r="F631" s="21" t="s">
        <v>509</v>
      </c>
      <c r="G631" s="20" t="s">
        <v>573</v>
      </c>
      <c r="H631" s="20" t="s">
        <v>576</v>
      </c>
      <c r="I631" s="20" t="s">
        <v>1667</v>
      </c>
      <c r="J631" s="22" t="s">
        <v>1517</v>
      </c>
      <c r="K631" s="20" t="s">
        <v>1854</v>
      </c>
      <c r="L631" s="6" t="s">
        <v>215</v>
      </c>
      <c r="M631" s="11" t="s">
        <v>1917</v>
      </c>
      <c r="N631" s="17"/>
      <c r="O631" s="17"/>
      <c r="P631" s="7" t="s">
        <v>1915</v>
      </c>
      <c r="Q631" s="7" t="s">
        <v>1916</v>
      </c>
      <c r="R631" s="20" t="s">
        <v>1063</v>
      </c>
      <c r="S631" s="21" t="str">
        <f>[2]Sheet1!H608</f>
        <v>영구</v>
      </c>
      <c r="T631" s="20" t="s">
        <v>1063</v>
      </c>
    </row>
    <row r="632" spans="1:20" ht="54" x14ac:dyDescent="0.3">
      <c r="A632" s="5">
        <v>637</v>
      </c>
      <c r="B632" s="21" t="s">
        <v>288</v>
      </c>
      <c r="C632" s="21" t="s">
        <v>291</v>
      </c>
      <c r="D632" s="18" t="s">
        <v>1926</v>
      </c>
      <c r="E632" s="21" t="s">
        <v>519</v>
      </c>
      <c r="F632" s="21" t="s">
        <v>509</v>
      </c>
      <c r="G632" s="20" t="s">
        <v>573</v>
      </c>
      <c r="H632" s="20" t="s">
        <v>576</v>
      </c>
      <c r="I632" s="20" t="s">
        <v>1667</v>
      </c>
      <c r="J632" s="22" t="s">
        <v>1517</v>
      </c>
      <c r="K632" s="20" t="s">
        <v>1854</v>
      </c>
      <c r="L632" s="6" t="s">
        <v>215</v>
      </c>
      <c r="M632" s="11" t="s">
        <v>1917</v>
      </c>
      <c r="N632" s="17"/>
      <c r="O632" s="17"/>
      <c r="P632" s="7" t="s">
        <v>1915</v>
      </c>
      <c r="Q632" s="7" t="s">
        <v>1916</v>
      </c>
      <c r="R632" s="20" t="s">
        <v>1064</v>
      </c>
      <c r="S632" s="21" t="str">
        <f>[2]Sheet1!H609</f>
        <v>영구</v>
      </c>
      <c r="T632" s="20" t="s">
        <v>1064</v>
      </c>
    </row>
    <row r="633" spans="1:20" ht="54" x14ac:dyDescent="0.3">
      <c r="A633" s="5">
        <v>638</v>
      </c>
      <c r="B633" s="21" t="s">
        <v>288</v>
      </c>
      <c r="C633" s="21" t="s">
        <v>291</v>
      </c>
      <c r="D633" s="18" t="s">
        <v>1926</v>
      </c>
      <c r="E633" s="21" t="s">
        <v>519</v>
      </c>
      <c r="F633" s="21" t="s">
        <v>509</v>
      </c>
      <c r="G633" s="20" t="s">
        <v>573</v>
      </c>
      <c r="H633" s="20" t="s">
        <v>576</v>
      </c>
      <c r="I633" s="20" t="s">
        <v>1667</v>
      </c>
      <c r="J633" s="22" t="s">
        <v>207</v>
      </c>
      <c r="K633" s="20" t="s">
        <v>1854</v>
      </c>
      <c r="L633" s="6" t="s">
        <v>215</v>
      </c>
      <c r="M633" s="11" t="s">
        <v>1917</v>
      </c>
      <c r="N633" s="17"/>
      <c r="O633" s="17"/>
      <c r="P633" s="7" t="s">
        <v>1915</v>
      </c>
      <c r="Q633" s="7" t="s">
        <v>1916</v>
      </c>
      <c r="R633" s="20" t="s">
        <v>1065</v>
      </c>
      <c r="S633" s="21" t="str">
        <f>[2]Sheet1!H610</f>
        <v>영구</v>
      </c>
      <c r="T633" s="20" t="s">
        <v>1065</v>
      </c>
    </row>
    <row r="634" spans="1:20" ht="54" x14ac:dyDescent="0.3">
      <c r="A634" s="5">
        <v>639</v>
      </c>
      <c r="B634" s="21" t="s">
        <v>288</v>
      </c>
      <c r="C634" s="21" t="s">
        <v>291</v>
      </c>
      <c r="D634" s="18" t="s">
        <v>1926</v>
      </c>
      <c r="E634" s="21" t="s">
        <v>519</v>
      </c>
      <c r="F634" s="21" t="s">
        <v>509</v>
      </c>
      <c r="G634" s="20" t="s">
        <v>573</v>
      </c>
      <c r="H634" s="20" t="s">
        <v>576</v>
      </c>
      <c r="I634" s="20" t="s">
        <v>1667</v>
      </c>
      <c r="J634" s="22" t="s">
        <v>207</v>
      </c>
      <c r="K634" s="20" t="s">
        <v>1854</v>
      </c>
      <c r="L634" s="6" t="s">
        <v>215</v>
      </c>
      <c r="M634" s="11" t="s">
        <v>1917</v>
      </c>
      <c r="N634" s="17"/>
      <c r="O634" s="17"/>
      <c r="P634" s="7" t="s">
        <v>1915</v>
      </c>
      <c r="Q634" s="7" t="s">
        <v>1916</v>
      </c>
      <c r="R634" s="20" t="s">
        <v>1066</v>
      </c>
      <c r="S634" s="21" t="str">
        <f>[2]Sheet1!H611</f>
        <v>영구</v>
      </c>
      <c r="T634" s="20" t="s">
        <v>1066</v>
      </c>
    </row>
    <row r="635" spans="1:20" ht="54" x14ac:dyDescent="0.3">
      <c r="A635" s="5">
        <v>640</v>
      </c>
      <c r="B635" s="21" t="s">
        <v>288</v>
      </c>
      <c r="C635" s="21" t="s">
        <v>291</v>
      </c>
      <c r="D635" s="18" t="s">
        <v>1926</v>
      </c>
      <c r="E635" s="21" t="s">
        <v>519</v>
      </c>
      <c r="F635" s="21" t="s">
        <v>509</v>
      </c>
      <c r="G635" s="20" t="s">
        <v>573</v>
      </c>
      <c r="H635" s="20" t="s">
        <v>576</v>
      </c>
      <c r="I635" s="20" t="s">
        <v>1667</v>
      </c>
      <c r="J635" s="22" t="s">
        <v>1517</v>
      </c>
      <c r="K635" s="20" t="s">
        <v>1854</v>
      </c>
      <c r="L635" s="6" t="s">
        <v>215</v>
      </c>
      <c r="M635" s="11" t="s">
        <v>1917</v>
      </c>
      <c r="N635" s="17"/>
      <c r="O635" s="17"/>
      <c r="P635" s="7" t="s">
        <v>1915</v>
      </c>
      <c r="Q635" s="7" t="s">
        <v>1916</v>
      </c>
      <c r="R635" s="20" t="s">
        <v>1067</v>
      </c>
      <c r="S635" s="21" t="str">
        <f>[2]Sheet1!H612</f>
        <v>영구</v>
      </c>
      <c r="T635" s="20" t="s">
        <v>1067</v>
      </c>
    </row>
    <row r="636" spans="1:20" ht="54" x14ac:dyDescent="0.3">
      <c r="A636" s="5">
        <v>641</v>
      </c>
      <c r="B636" s="21" t="s">
        <v>288</v>
      </c>
      <c r="C636" s="21" t="s">
        <v>291</v>
      </c>
      <c r="D636" s="18" t="s">
        <v>1926</v>
      </c>
      <c r="E636" s="21" t="s">
        <v>519</v>
      </c>
      <c r="F636" s="21" t="s">
        <v>509</v>
      </c>
      <c r="G636" s="20" t="s">
        <v>573</v>
      </c>
      <c r="H636" s="20" t="s">
        <v>576</v>
      </c>
      <c r="I636" s="20" t="s">
        <v>1667</v>
      </c>
      <c r="J636" s="22" t="s">
        <v>207</v>
      </c>
      <c r="K636" s="20" t="s">
        <v>1854</v>
      </c>
      <c r="L636" s="6" t="s">
        <v>215</v>
      </c>
      <c r="M636" s="11" t="s">
        <v>1917</v>
      </c>
      <c r="N636" s="17"/>
      <c r="O636" s="17"/>
      <c r="P636" s="7" t="s">
        <v>1915</v>
      </c>
      <c r="Q636" s="7" t="s">
        <v>1916</v>
      </c>
      <c r="R636" s="20" t="s">
        <v>1068</v>
      </c>
      <c r="S636" s="21" t="str">
        <f>[2]Sheet1!H613</f>
        <v>영구</v>
      </c>
      <c r="T636" s="20" t="s">
        <v>1068</v>
      </c>
    </row>
    <row r="637" spans="1:20" ht="54" x14ac:dyDescent="0.3">
      <c r="A637" s="5">
        <v>642</v>
      </c>
      <c r="B637" s="21" t="s">
        <v>288</v>
      </c>
      <c r="C637" s="21" t="s">
        <v>291</v>
      </c>
      <c r="D637" s="18" t="s">
        <v>1926</v>
      </c>
      <c r="E637" s="21" t="s">
        <v>519</v>
      </c>
      <c r="F637" s="21" t="s">
        <v>509</v>
      </c>
      <c r="G637" s="20" t="s">
        <v>573</v>
      </c>
      <c r="H637" s="20" t="s">
        <v>576</v>
      </c>
      <c r="I637" s="20" t="s">
        <v>1667</v>
      </c>
      <c r="J637" s="22" t="s">
        <v>1517</v>
      </c>
      <c r="K637" s="20" t="s">
        <v>1854</v>
      </c>
      <c r="L637" s="6" t="s">
        <v>215</v>
      </c>
      <c r="M637" s="11" t="s">
        <v>1917</v>
      </c>
      <c r="N637" s="17"/>
      <c r="O637" s="17"/>
      <c r="P637" s="7" t="s">
        <v>1915</v>
      </c>
      <c r="Q637" s="7" t="s">
        <v>1916</v>
      </c>
      <c r="R637" s="20" t="s">
        <v>1069</v>
      </c>
      <c r="S637" s="21" t="str">
        <f>[2]Sheet1!H614</f>
        <v>영구</v>
      </c>
      <c r="T637" s="20" t="s">
        <v>1069</v>
      </c>
    </row>
    <row r="638" spans="1:20" ht="54" x14ac:dyDescent="0.3">
      <c r="A638" s="5">
        <v>643</v>
      </c>
      <c r="B638" s="21" t="s">
        <v>288</v>
      </c>
      <c r="C638" s="21" t="s">
        <v>291</v>
      </c>
      <c r="D638" s="18" t="s">
        <v>1926</v>
      </c>
      <c r="E638" s="21" t="s">
        <v>519</v>
      </c>
      <c r="F638" s="21" t="s">
        <v>509</v>
      </c>
      <c r="G638" s="20" t="s">
        <v>573</v>
      </c>
      <c r="H638" s="20" t="s">
        <v>576</v>
      </c>
      <c r="I638" s="20" t="s">
        <v>1667</v>
      </c>
      <c r="J638" s="22" t="s">
        <v>207</v>
      </c>
      <c r="K638" s="20" t="s">
        <v>1854</v>
      </c>
      <c r="L638" s="6" t="s">
        <v>215</v>
      </c>
      <c r="M638" s="11" t="s">
        <v>1917</v>
      </c>
      <c r="N638" s="17"/>
      <c r="O638" s="17"/>
      <c r="P638" s="7" t="s">
        <v>1915</v>
      </c>
      <c r="Q638" s="7" t="s">
        <v>1916</v>
      </c>
      <c r="R638" s="20" t="s">
        <v>1070</v>
      </c>
      <c r="S638" s="21" t="str">
        <f>[2]Sheet1!H615</f>
        <v>영구</v>
      </c>
      <c r="T638" s="20" t="s">
        <v>1070</v>
      </c>
    </row>
    <row r="639" spans="1:20" ht="54" x14ac:dyDescent="0.3">
      <c r="A639" s="5">
        <v>644</v>
      </c>
      <c r="B639" s="21" t="s">
        <v>288</v>
      </c>
      <c r="C639" s="21" t="s">
        <v>291</v>
      </c>
      <c r="D639" s="18" t="s">
        <v>1926</v>
      </c>
      <c r="E639" s="21" t="s">
        <v>519</v>
      </c>
      <c r="F639" s="21" t="s">
        <v>509</v>
      </c>
      <c r="G639" s="20" t="s">
        <v>573</v>
      </c>
      <c r="H639" s="20" t="s">
        <v>576</v>
      </c>
      <c r="I639" s="20" t="s">
        <v>1667</v>
      </c>
      <c r="J639" s="22" t="s">
        <v>207</v>
      </c>
      <c r="K639" s="20" t="s">
        <v>1854</v>
      </c>
      <c r="L639" s="6" t="s">
        <v>215</v>
      </c>
      <c r="M639" s="11" t="s">
        <v>1917</v>
      </c>
      <c r="N639" s="17"/>
      <c r="O639" s="17"/>
      <c r="P639" s="7" t="s">
        <v>1915</v>
      </c>
      <c r="Q639" s="7" t="s">
        <v>1916</v>
      </c>
      <c r="R639" s="20" t="s">
        <v>1071</v>
      </c>
      <c r="S639" s="21" t="str">
        <f>[2]Sheet1!H616</f>
        <v>영구</v>
      </c>
      <c r="T639" s="20" t="s">
        <v>1071</v>
      </c>
    </row>
    <row r="640" spans="1:20" ht="54" x14ac:dyDescent="0.3">
      <c r="A640" s="5">
        <v>645</v>
      </c>
      <c r="B640" s="21" t="s">
        <v>288</v>
      </c>
      <c r="C640" s="21" t="s">
        <v>291</v>
      </c>
      <c r="D640" s="18" t="s">
        <v>1926</v>
      </c>
      <c r="E640" s="21" t="s">
        <v>519</v>
      </c>
      <c r="F640" s="21" t="s">
        <v>509</v>
      </c>
      <c r="G640" s="20" t="s">
        <v>573</v>
      </c>
      <c r="H640" s="20" t="s">
        <v>576</v>
      </c>
      <c r="I640" s="20" t="s">
        <v>1667</v>
      </c>
      <c r="J640" s="22" t="s">
        <v>207</v>
      </c>
      <c r="K640" s="20" t="s">
        <v>1854</v>
      </c>
      <c r="L640" s="6" t="s">
        <v>215</v>
      </c>
      <c r="M640" s="11" t="s">
        <v>1917</v>
      </c>
      <c r="N640" s="17"/>
      <c r="O640" s="17"/>
      <c r="P640" s="7" t="s">
        <v>1915</v>
      </c>
      <c r="Q640" s="7" t="s">
        <v>1916</v>
      </c>
      <c r="R640" s="20" t="s">
        <v>1072</v>
      </c>
      <c r="S640" s="21" t="str">
        <f>[2]Sheet1!H617</f>
        <v>영구</v>
      </c>
      <c r="T640" s="20" t="s">
        <v>1072</v>
      </c>
    </row>
    <row r="641" spans="1:20" ht="54" x14ac:dyDescent="0.3">
      <c r="A641" s="5">
        <v>646</v>
      </c>
      <c r="B641" s="21" t="s">
        <v>288</v>
      </c>
      <c r="C641" s="21" t="s">
        <v>291</v>
      </c>
      <c r="D641" s="18" t="s">
        <v>1926</v>
      </c>
      <c r="E641" s="21" t="s">
        <v>519</v>
      </c>
      <c r="F641" s="21" t="s">
        <v>509</v>
      </c>
      <c r="G641" s="20" t="s">
        <v>573</v>
      </c>
      <c r="H641" s="20" t="s">
        <v>576</v>
      </c>
      <c r="I641" s="20" t="s">
        <v>1667</v>
      </c>
      <c r="J641" s="22" t="s">
        <v>207</v>
      </c>
      <c r="K641" s="20" t="s">
        <v>1854</v>
      </c>
      <c r="L641" s="6" t="s">
        <v>215</v>
      </c>
      <c r="M641" s="11" t="s">
        <v>1917</v>
      </c>
      <c r="N641" s="17"/>
      <c r="O641" s="17"/>
      <c r="P641" s="7" t="s">
        <v>1915</v>
      </c>
      <c r="Q641" s="7" t="s">
        <v>1916</v>
      </c>
      <c r="R641" s="20" t="s">
        <v>1073</v>
      </c>
      <c r="S641" s="21" t="str">
        <f>[2]Sheet1!H618</f>
        <v>영구</v>
      </c>
      <c r="T641" s="20" t="s">
        <v>1073</v>
      </c>
    </row>
    <row r="642" spans="1:20" ht="54" x14ac:dyDescent="0.3">
      <c r="A642" s="5">
        <v>647</v>
      </c>
      <c r="B642" s="21" t="s">
        <v>288</v>
      </c>
      <c r="C642" s="21" t="s">
        <v>291</v>
      </c>
      <c r="D642" s="18" t="s">
        <v>1926</v>
      </c>
      <c r="E642" s="21" t="s">
        <v>519</v>
      </c>
      <c r="F642" s="21" t="s">
        <v>509</v>
      </c>
      <c r="G642" s="20" t="s">
        <v>573</v>
      </c>
      <c r="H642" s="20" t="s">
        <v>576</v>
      </c>
      <c r="I642" s="20" t="s">
        <v>1667</v>
      </c>
      <c r="J642" s="22" t="s">
        <v>1517</v>
      </c>
      <c r="K642" s="20" t="s">
        <v>1854</v>
      </c>
      <c r="L642" s="6" t="s">
        <v>215</v>
      </c>
      <c r="M642" s="11" t="s">
        <v>1917</v>
      </c>
      <c r="N642" s="17"/>
      <c r="O642" s="17"/>
      <c r="P642" s="7" t="s">
        <v>1915</v>
      </c>
      <c r="Q642" s="7" t="s">
        <v>1916</v>
      </c>
      <c r="R642" s="20" t="s">
        <v>1074</v>
      </c>
      <c r="S642" s="21" t="str">
        <f>[2]Sheet1!H619</f>
        <v>영구</v>
      </c>
      <c r="T642" s="20" t="s">
        <v>1074</v>
      </c>
    </row>
    <row r="643" spans="1:20" ht="54" x14ac:dyDescent="0.3">
      <c r="A643" s="5">
        <v>648</v>
      </c>
      <c r="B643" s="21" t="s">
        <v>288</v>
      </c>
      <c r="C643" s="21" t="s">
        <v>291</v>
      </c>
      <c r="D643" s="18" t="s">
        <v>1926</v>
      </c>
      <c r="E643" s="21" t="s">
        <v>519</v>
      </c>
      <c r="F643" s="21" t="s">
        <v>509</v>
      </c>
      <c r="G643" s="20" t="s">
        <v>573</v>
      </c>
      <c r="H643" s="20" t="s">
        <v>576</v>
      </c>
      <c r="I643" s="20" t="s">
        <v>1667</v>
      </c>
      <c r="J643" s="22" t="s">
        <v>207</v>
      </c>
      <c r="K643" s="20" t="s">
        <v>1854</v>
      </c>
      <c r="L643" s="6" t="s">
        <v>215</v>
      </c>
      <c r="M643" s="11" t="s">
        <v>1917</v>
      </c>
      <c r="N643" s="17"/>
      <c r="O643" s="17"/>
      <c r="P643" s="7" t="s">
        <v>1915</v>
      </c>
      <c r="Q643" s="7" t="s">
        <v>1916</v>
      </c>
      <c r="R643" s="20" t="s">
        <v>1075</v>
      </c>
      <c r="S643" s="21" t="str">
        <f>[2]Sheet1!H620</f>
        <v>영구</v>
      </c>
      <c r="T643" s="20" t="s">
        <v>1075</v>
      </c>
    </row>
    <row r="644" spans="1:20" ht="54" x14ac:dyDescent="0.3">
      <c r="A644" s="5">
        <v>649</v>
      </c>
      <c r="B644" s="21" t="s">
        <v>288</v>
      </c>
      <c r="C644" s="21" t="s">
        <v>291</v>
      </c>
      <c r="D644" s="18" t="s">
        <v>1926</v>
      </c>
      <c r="E644" s="21" t="s">
        <v>519</v>
      </c>
      <c r="F644" s="21" t="s">
        <v>509</v>
      </c>
      <c r="G644" s="20" t="s">
        <v>573</v>
      </c>
      <c r="H644" s="20" t="s">
        <v>576</v>
      </c>
      <c r="I644" s="20" t="s">
        <v>1667</v>
      </c>
      <c r="J644" s="22" t="s">
        <v>207</v>
      </c>
      <c r="K644" s="20" t="s">
        <v>1854</v>
      </c>
      <c r="L644" s="6" t="s">
        <v>215</v>
      </c>
      <c r="M644" s="11" t="s">
        <v>1917</v>
      </c>
      <c r="N644" s="17"/>
      <c r="O644" s="17"/>
      <c r="P644" s="7" t="s">
        <v>1915</v>
      </c>
      <c r="Q644" s="7" t="s">
        <v>1916</v>
      </c>
      <c r="R644" s="20" t="s">
        <v>1076</v>
      </c>
      <c r="S644" s="21" t="str">
        <f>[2]Sheet1!H621</f>
        <v>영구</v>
      </c>
      <c r="T644" s="20" t="s">
        <v>1076</v>
      </c>
    </row>
    <row r="645" spans="1:20" ht="54" x14ac:dyDescent="0.3">
      <c r="A645" s="5">
        <v>650</v>
      </c>
      <c r="B645" s="21" t="s">
        <v>288</v>
      </c>
      <c r="C645" s="21" t="s">
        <v>291</v>
      </c>
      <c r="D645" s="18" t="s">
        <v>1926</v>
      </c>
      <c r="E645" s="21" t="s">
        <v>519</v>
      </c>
      <c r="F645" s="21" t="s">
        <v>509</v>
      </c>
      <c r="G645" s="20" t="s">
        <v>573</v>
      </c>
      <c r="H645" s="20" t="s">
        <v>576</v>
      </c>
      <c r="I645" s="20" t="s">
        <v>1667</v>
      </c>
      <c r="J645" s="22" t="s">
        <v>1517</v>
      </c>
      <c r="K645" s="20" t="s">
        <v>1854</v>
      </c>
      <c r="L645" s="6" t="s">
        <v>215</v>
      </c>
      <c r="M645" s="11" t="s">
        <v>1917</v>
      </c>
      <c r="N645" s="17"/>
      <c r="O645" s="17"/>
      <c r="P645" s="7" t="s">
        <v>1915</v>
      </c>
      <c r="Q645" s="7" t="s">
        <v>1916</v>
      </c>
      <c r="R645" s="20" t="s">
        <v>1077</v>
      </c>
      <c r="S645" s="21" t="str">
        <f>[2]Sheet1!H622</f>
        <v>영구</v>
      </c>
      <c r="T645" s="20" t="s">
        <v>1077</v>
      </c>
    </row>
    <row r="646" spans="1:20" ht="54" x14ac:dyDescent="0.3">
      <c r="A646" s="5">
        <v>651</v>
      </c>
      <c r="B646" s="21" t="s">
        <v>288</v>
      </c>
      <c r="C646" s="21" t="s">
        <v>291</v>
      </c>
      <c r="D646" s="18" t="s">
        <v>1926</v>
      </c>
      <c r="E646" s="21" t="s">
        <v>519</v>
      </c>
      <c r="F646" s="21" t="s">
        <v>509</v>
      </c>
      <c r="G646" s="20" t="s">
        <v>573</v>
      </c>
      <c r="H646" s="20" t="s">
        <v>576</v>
      </c>
      <c r="I646" s="20" t="s">
        <v>1667</v>
      </c>
      <c r="J646" s="22" t="s">
        <v>1517</v>
      </c>
      <c r="K646" s="20" t="s">
        <v>1854</v>
      </c>
      <c r="L646" s="6" t="s">
        <v>215</v>
      </c>
      <c r="M646" s="11" t="s">
        <v>1917</v>
      </c>
      <c r="N646" s="17"/>
      <c r="O646" s="17"/>
      <c r="P646" s="7" t="s">
        <v>1915</v>
      </c>
      <c r="Q646" s="7" t="s">
        <v>1916</v>
      </c>
      <c r="R646" s="20" t="s">
        <v>1078</v>
      </c>
      <c r="S646" s="21" t="str">
        <f>[2]Sheet1!H623</f>
        <v>영구</v>
      </c>
      <c r="T646" s="20" t="s">
        <v>1078</v>
      </c>
    </row>
    <row r="647" spans="1:20" ht="54" x14ac:dyDescent="0.3">
      <c r="A647" s="5">
        <v>652</v>
      </c>
      <c r="B647" s="21" t="s">
        <v>288</v>
      </c>
      <c r="C647" s="21" t="s">
        <v>291</v>
      </c>
      <c r="D647" s="18" t="s">
        <v>1926</v>
      </c>
      <c r="E647" s="21" t="s">
        <v>519</v>
      </c>
      <c r="F647" s="21" t="s">
        <v>509</v>
      </c>
      <c r="G647" s="20" t="s">
        <v>573</v>
      </c>
      <c r="H647" s="20" t="s">
        <v>576</v>
      </c>
      <c r="I647" s="20" t="s">
        <v>1667</v>
      </c>
      <c r="J647" s="22" t="s">
        <v>1517</v>
      </c>
      <c r="K647" s="20" t="s">
        <v>1854</v>
      </c>
      <c r="L647" s="6" t="s">
        <v>215</v>
      </c>
      <c r="M647" s="11" t="s">
        <v>1917</v>
      </c>
      <c r="N647" s="17"/>
      <c r="O647" s="17"/>
      <c r="P647" s="7" t="s">
        <v>1915</v>
      </c>
      <c r="Q647" s="7" t="s">
        <v>1916</v>
      </c>
      <c r="R647" s="20" t="s">
        <v>1079</v>
      </c>
      <c r="S647" s="21" t="str">
        <f>[2]Sheet1!H624</f>
        <v>영구</v>
      </c>
      <c r="T647" s="20" t="s">
        <v>1079</v>
      </c>
    </row>
    <row r="648" spans="1:20" ht="54" x14ac:dyDescent="0.3">
      <c r="A648" s="5">
        <v>653</v>
      </c>
      <c r="B648" s="21" t="s">
        <v>288</v>
      </c>
      <c r="C648" s="21" t="s">
        <v>291</v>
      </c>
      <c r="D648" s="18" t="s">
        <v>1926</v>
      </c>
      <c r="E648" s="21" t="s">
        <v>519</v>
      </c>
      <c r="F648" s="21" t="s">
        <v>509</v>
      </c>
      <c r="G648" s="20" t="s">
        <v>573</v>
      </c>
      <c r="H648" s="20" t="s">
        <v>576</v>
      </c>
      <c r="I648" s="20" t="s">
        <v>1667</v>
      </c>
      <c r="J648" s="22" t="s">
        <v>1517</v>
      </c>
      <c r="K648" s="20" t="s">
        <v>1854</v>
      </c>
      <c r="L648" s="6" t="s">
        <v>215</v>
      </c>
      <c r="M648" s="11" t="s">
        <v>1917</v>
      </c>
      <c r="N648" s="17"/>
      <c r="O648" s="17"/>
      <c r="P648" s="7" t="s">
        <v>1915</v>
      </c>
      <c r="Q648" s="7" t="s">
        <v>1916</v>
      </c>
      <c r="R648" s="20" t="s">
        <v>1080</v>
      </c>
      <c r="S648" s="21" t="str">
        <f>[2]Sheet1!H625</f>
        <v>영구</v>
      </c>
      <c r="T648" s="20" t="s">
        <v>1080</v>
      </c>
    </row>
    <row r="649" spans="1:20" ht="54" x14ac:dyDescent="0.3">
      <c r="A649" s="5">
        <v>654</v>
      </c>
      <c r="B649" s="21" t="s">
        <v>288</v>
      </c>
      <c r="C649" s="21" t="s">
        <v>291</v>
      </c>
      <c r="D649" s="18" t="s">
        <v>1926</v>
      </c>
      <c r="E649" s="21" t="s">
        <v>519</v>
      </c>
      <c r="F649" s="21" t="s">
        <v>509</v>
      </c>
      <c r="G649" s="20" t="s">
        <v>573</v>
      </c>
      <c r="H649" s="20" t="s">
        <v>576</v>
      </c>
      <c r="I649" s="20" t="s">
        <v>1667</v>
      </c>
      <c r="J649" s="22" t="s">
        <v>207</v>
      </c>
      <c r="K649" s="20" t="s">
        <v>1854</v>
      </c>
      <c r="L649" s="6" t="s">
        <v>215</v>
      </c>
      <c r="M649" s="11" t="s">
        <v>1917</v>
      </c>
      <c r="N649" s="17"/>
      <c r="O649" s="17"/>
      <c r="P649" s="7" t="s">
        <v>1915</v>
      </c>
      <c r="Q649" s="7" t="s">
        <v>1916</v>
      </c>
      <c r="R649" s="20" t="s">
        <v>1081</v>
      </c>
      <c r="S649" s="21" t="str">
        <f>[2]Sheet1!H626</f>
        <v>영구</v>
      </c>
      <c r="T649" s="20" t="s">
        <v>1081</v>
      </c>
    </row>
    <row r="650" spans="1:20" ht="54" x14ac:dyDescent="0.3">
      <c r="A650" s="5">
        <v>655</v>
      </c>
      <c r="B650" s="21" t="s">
        <v>288</v>
      </c>
      <c r="C650" s="21" t="s">
        <v>291</v>
      </c>
      <c r="D650" s="18" t="s">
        <v>1926</v>
      </c>
      <c r="E650" s="21" t="s">
        <v>519</v>
      </c>
      <c r="F650" s="21" t="s">
        <v>509</v>
      </c>
      <c r="G650" s="20" t="s">
        <v>573</v>
      </c>
      <c r="H650" s="20" t="s">
        <v>576</v>
      </c>
      <c r="I650" s="20" t="s">
        <v>1667</v>
      </c>
      <c r="J650" s="22" t="s">
        <v>207</v>
      </c>
      <c r="K650" s="20" t="s">
        <v>1854</v>
      </c>
      <c r="L650" s="6" t="s">
        <v>215</v>
      </c>
      <c r="M650" s="11" t="s">
        <v>1917</v>
      </c>
      <c r="N650" s="17"/>
      <c r="O650" s="17"/>
      <c r="P650" s="7" t="s">
        <v>1915</v>
      </c>
      <c r="Q650" s="7" t="s">
        <v>1916</v>
      </c>
      <c r="R650" s="20" t="s">
        <v>1082</v>
      </c>
      <c r="S650" s="21" t="str">
        <f>[2]Sheet1!H627</f>
        <v>영구</v>
      </c>
      <c r="T650" s="20" t="s">
        <v>1082</v>
      </c>
    </row>
    <row r="651" spans="1:20" ht="54" x14ac:dyDescent="0.3">
      <c r="A651" s="5">
        <v>656</v>
      </c>
      <c r="B651" s="21" t="s">
        <v>288</v>
      </c>
      <c r="C651" s="21" t="s">
        <v>291</v>
      </c>
      <c r="D651" s="18" t="s">
        <v>1926</v>
      </c>
      <c r="E651" s="21" t="s">
        <v>519</v>
      </c>
      <c r="F651" s="21" t="s">
        <v>509</v>
      </c>
      <c r="G651" s="20" t="s">
        <v>573</v>
      </c>
      <c r="H651" s="20" t="s">
        <v>576</v>
      </c>
      <c r="I651" s="20" t="s">
        <v>1667</v>
      </c>
      <c r="J651" s="22" t="s">
        <v>207</v>
      </c>
      <c r="K651" s="20" t="s">
        <v>1854</v>
      </c>
      <c r="L651" s="6" t="s">
        <v>215</v>
      </c>
      <c r="M651" s="11" t="s">
        <v>1917</v>
      </c>
      <c r="N651" s="17"/>
      <c r="O651" s="17"/>
      <c r="P651" s="7" t="s">
        <v>1915</v>
      </c>
      <c r="Q651" s="7" t="s">
        <v>1916</v>
      </c>
      <c r="R651" s="20" t="s">
        <v>1083</v>
      </c>
      <c r="S651" s="21" t="str">
        <f>[2]Sheet1!H628</f>
        <v>영구</v>
      </c>
      <c r="T651" s="20" t="s">
        <v>1083</v>
      </c>
    </row>
    <row r="652" spans="1:20" ht="54" x14ac:dyDescent="0.3">
      <c r="A652" s="5">
        <v>657</v>
      </c>
      <c r="B652" s="21" t="s">
        <v>288</v>
      </c>
      <c r="C652" s="21" t="s">
        <v>291</v>
      </c>
      <c r="D652" s="18" t="s">
        <v>1924</v>
      </c>
      <c r="E652" s="21" t="s">
        <v>519</v>
      </c>
      <c r="F652" s="21" t="s">
        <v>509</v>
      </c>
      <c r="G652" s="20" t="s">
        <v>514</v>
      </c>
      <c r="H652" s="20" t="s">
        <v>514</v>
      </c>
      <c r="I652" s="20" t="s">
        <v>1668</v>
      </c>
      <c r="J652" s="22" t="s">
        <v>1516</v>
      </c>
      <c r="K652" s="20" t="s">
        <v>1855</v>
      </c>
      <c r="L652" s="6" t="s">
        <v>215</v>
      </c>
      <c r="M652" s="11" t="s">
        <v>1917</v>
      </c>
      <c r="N652" s="17"/>
      <c r="O652" s="17"/>
      <c r="P652" s="7" t="s">
        <v>1915</v>
      </c>
      <c r="Q652" s="7" t="s">
        <v>1916</v>
      </c>
      <c r="R652" s="20" t="s">
        <v>1084</v>
      </c>
      <c r="S652" s="21" t="str">
        <f>[2]Sheet1!H629</f>
        <v>20년</v>
      </c>
      <c r="T652" s="20" t="s">
        <v>1084</v>
      </c>
    </row>
    <row r="653" spans="1:20" ht="54" x14ac:dyDescent="0.3">
      <c r="A653" s="5">
        <v>658</v>
      </c>
      <c r="B653" s="21" t="s">
        <v>288</v>
      </c>
      <c r="C653" s="21" t="s">
        <v>291</v>
      </c>
      <c r="D653" s="18" t="s">
        <v>1924</v>
      </c>
      <c r="E653" s="21" t="s">
        <v>519</v>
      </c>
      <c r="F653" s="21" t="s">
        <v>509</v>
      </c>
      <c r="G653" s="20" t="s">
        <v>45</v>
      </c>
      <c r="H653" s="20" t="s">
        <v>45</v>
      </c>
      <c r="I653" s="20" t="s">
        <v>1669</v>
      </c>
      <c r="J653" s="22" t="s">
        <v>1516</v>
      </c>
      <c r="K653" s="20" t="s">
        <v>1856</v>
      </c>
      <c r="L653" s="6" t="s">
        <v>215</v>
      </c>
      <c r="M653" s="11" t="s">
        <v>1917</v>
      </c>
      <c r="N653" s="17"/>
      <c r="O653" s="17"/>
      <c r="P653" s="7" t="s">
        <v>1915</v>
      </c>
      <c r="Q653" s="7" t="s">
        <v>1916</v>
      </c>
      <c r="R653" s="20" t="s">
        <v>1085</v>
      </c>
      <c r="S653" s="21" t="str">
        <f>[2]Sheet1!H630</f>
        <v>20년</v>
      </c>
      <c r="T653" s="20" t="s">
        <v>1085</v>
      </c>
    </row>
    <row r="654" spans="1:20" ht="40.5" x14ac:dyDescent="0.3">
      <c r="A654" s="5">
        <v>659</v>
      </c>
      <c r="B654" s="21" t="s">
        <v>288</v>
      </c>
      <c r="C654" s="21" t="s">
        <v>291</v>
      </c>
      <c r="D654" s="18" t="s">
        <v>1924</v>
      </c>
      <c r="E654" s="21" t="s">
        <v>519</v>
      </c>
      <c r="F654" s="21" t="s">
        <v>509</v>
      </c>
      <c r="G654" s="20" t="s">
        <v>505</v>
      </c>
      <c r="H654" s="20" t="s">
        <v>505</v>
      </c>
      <c r="I654" s="20" t="s">
        <v>1670</v>
      </c>
      <c r="J654" s="22" t="s">
        <v>1516</v>
      </c>
      <c r="K654" s="20" t="s">
        <v>1857</v>
      </c>
      <c r="L654" s="6" t="s">
        <v>215</v>
      </c>
      <c r="M654" s="11" t="s">
        <v>1917</v>
      </c>
      <c r="N654" s="17"/>
      <c r="O654" s="17"/>
      <c r="P654" s="7" t="s">
        <v>1915</v>
      </c>
      <c r="Q654" s="7" t="s">
        <v>1916</v>
      </c>
      <c r="R654" s="20" t="s">
        <v>1086</v>
      </c>
      <c r="S654" s="21" t="str">
        <f>VLOOKUP([2]Sheet1!J631,[3]Sheet2!$A$5:$B$1247,2,0)</f>
        <v>30년</v>
      </c>
      <c r="T654" s="20" t="s">
        <v>1086</v>
      </c>
    </row>
    <row r="655" spans="1:20" ht="67.5" x14ac:dyDescent="0.3">
      <c r="A655" s="5">
        <v>660</v>
      </c>
      <c r="B655" s="21" t="s">
        <v>288</v>
      </c>
      <c r="C655" s="21" t="s">
        <v>291</v>
      </c>
      <c r="D655" s="18" t="s">
        <v>1924</v>
      </c>
      <c r="E655" s="21" t="s">
        <v>519</v>
      </c>
      <c r="F655" s="21" t="s">
        <v>509</v>
      </c>
      <c r="G655" s="20" t="s">
        <v>507</v>
      </c>
      <c r="H655" s="20" t="s">
        <v>577</v>
      </c>
      <c r="I655" s="20" t="s">
        <v>1671</v>
      </c>
      <c r="J655" s="22" t="s">
        <v>209</v>
      </c>
      <c r="K655" s="20" t="s">
        <v>1794</v>
      </c>
      <c r="L655" s="6" t="s">
        <v>215</v>
      </c>
      <c r="M655" s="11" t="s">
        <v>1917</v>
      </c>
      <c r="N655" s="17"/>
      <c r="O655" s="17"/>
      <c r="P655" s="7" t="s">
        <v>1915</v>
      </c>
      <c r="Q655" s="7" t="s">
        <v>1916</v>
      </c>
      <c r="R655" s="20" t="s">
        <v>1087</v>
      </c>
      <c r="S655" s="21" t="str">
        <f>VLOOKUP([2]Sheet1!J632,[3]Sheet2!$A$5:$B$1247,2,0)</f>
        <v>30년</v>
      </c>
      <c r="T655" s="20" t="s">
        <v>1087</v>
      </c>
    </row>
    <row r="656" spans="1:20" ht="67.5" x14ac:dyDescent="0.3">
      <c r="A656" s="5">
        <v>661</v>
      </c>
      <c r="B656" s="21" t="s">
        <v>288</v>
      </c>
      <c r="C656" s="21" t="s">
        <v>291</v>
      </c>
      <c r="D656" s="18" t="s">
        <v>1924</v>
      </c>
      <c r="E656" s="21" t="s">
        <v>519</v>
      </c>
      <c r="F656" s="21" t="s">
        <v>509</v>
      </c>
      <c r="G656" s="20" t="s">
        <v>507</v>
      </c>
      <c r="H656" s="20" t="s">
        <v>577</v>
      </c>
      <c r="I656" s="20" t="s">
        <v>1671</v>
      </c>
      <c r="J656" s="22" t="s">
        <v>209</v>
      </c>
      <c r="K656" s="20" t="s">
        <v>1794</v>
      </c>
      <c r="L656" s="6" t="s">
        <v>215</v>
      </c>
      <c r="M656" s="11" t="s">
        <v>1917</v>
      </c>
      <c r="N656" s="17"/>
      <c r="O656" s="17"/>
      <c r="P656" s="7" t="s">
        <v>1915</v>
      </c>
      <c r="Q656" s="7" t="s">
        <v>1916</v>
      </c>
      <c r="R656" s="20" t="s">
        <v>1088</v>
      </c>
      <c r="S656" s="21" t="str">
        <f>[2]Sheet1!H633</f>
        <v>영구</v>
      </c>
      <c r="T656" s="20" t="s">
        <v>1088</v>
      </c>
    </row>
    <row r="657" spans="1:20" ht="67.5" x14ac:dyDescent="0.3">
      <c r="A657" s="5">
        <v>662</v>
      </c>
      <c r="B657" s="21" t="s">
        <v>288</v>
      </c>
      <c r="C657" s="21" t="s">
        <v>291</v>
      </c>
      <c r="D657" s="18" t="s">
        <v>1924</v>
      </c>
      <c r="E657" s="21" t="s">
        <v>519</v>
      </c>
      <c r="F657" s="21" t="s">
        <v>509</v>
      </c>
      <c r="G657" s="20" t="s">
        <v>507</v>
      </c>
      <c r="H657" s="20" t="s">
        <v>577</v>
      </c>
      <c r="I657" s="20" t="s">
        <v>1671</v>
      </c>
      <c r="J657" s="22" t="s">
        <v>209</v>
      </c>
      <c r="K657" s="20" t="s">
        <v>1794</v>
      </c>
      <c r="L657" s="6" t="s">
        <v>215</v>
      </c>
      <c r="M657" s="11" t="s">
        <v>1917</v>
      </c>
      <c r="N657" s="17"/>
      <c r="O657" s="17"/>
      <c r="P657" s="7" t="s">
        <v>1915</v>
      </c>
      <c r="Q657" s="7" t="s">
        <v>1916</v>
      </c>
      <c r="R657" s="20" t="s">
        <v>1089</v>
      </c>
      <c r="S657" s="21" t="str">
        <f>[2]Sheet1!H634</f>
        <v>영구</v>
      </c>
      <c r="T657" s="20" t="s">
        <v>1089</v>
      </c>
    </row>
    <row r="658" spans="1:20" ht="67.5" x14ac:dyDescent="0.3">
      <c r="A658" s="5">
        <v>663</v>
      </c>
      <c r="B658" s="21" t="s">
        <v>288</v>
      </c>
      <c r="C658" s="21" t="s">
        <v>291</v>
      </c>
      <c r="D658" s="18" t="s">
        <v>1924</v>
      </c>
      <c r="E658" s="21" t="s">
        <v>519</v>
      </c>
      <c r="F658" s="21" t="s">
        <v>509</v>
      </c>
      <c r="G658" s="20" t="s">
        <v>507</v>
      </c>
      <c r="H658" s="20" t="s">
        <v>577</v>
      </c>
      <c r="I658" s="20" t="s">
        <v>1671</v>
      </c>
      <c r="J658" s="22" t="s">
        <v>209</v>
      </c>
      <c r="K658" s="20" t="s">
        <v>1794</v>
      </c>
      <c r="L658" s="6" t="s">
        <v>215</v>
      </c>
      <c r="M658" s="11" t="s">
        <v>1917</v>
      </c>
      <c r="N658" s="17"/>
      <c r="O658" s="17"/>
      <c r="P658" s="7" t="s">
        <v>1915</v>
      </c>
      <c r="Q658" s="7" t="s">
        <v>1916</v>
      </c>
      <c r="R658" s="20" t="s">
        <v>1068</v>
      </c>
      <c r="S658" s="21" t="str">
        <f>[2]Sheet1!H635</f>
        <v>영구</v>
      </c>
      <c r="T658" s="20" t="s">
        <v>1068</v>
      </c>
    </row>
    <row r="659" spans="1:20" ht="40.5" x14ac:dyDescent="0.3">
      <c r="A659" s="5">
        <v>664</v>
      </c>
      <c r="B659" s="21" t="s">
        <v>288</v>
      </c>
      <c r="C659" s="21" t="s">
        <v>291</v>
      </c>
      <c r="D659" s="18" t="s">
        <v>1924</v>
      </c>
      <c r="E659" s="21" t="s">
        <v>411</v>
      </c>
      <c r="F659" s="21" t="s">
        <v>522</v>
      </c>
      <c r="G659" s="20" t="s">
        <v>523</v>
      </c>
      <c r="H659" s="20" t="s">
        <v>71</v>
      </c>
      <c r="I659" s="20" t="s">
        <v>163</v>
      </c>
      <c r="J659" s="22" t="s">
        <v>27</v>
      </c>
      <c r="K659" s="20" t="s">
        <v>272</v>
      </c>
      <c r="L659" s="6" t="s">
        <v>215</v>
      </c>
      <c r="M659" s="11" t="s">
        <v>1917</v>
      </c>
      <c r="N659" s="17"/>
      <c r="O659" s="17"/>
      <c r="P659" s="7" t="s">
        <v>1915</v>
      </c>
      <c r="Q659" s="7" t="s">
        <v>1916</v>
      </c>
      <c r="R659" s="20" t="s">
        <v>71</v>
      </c>
      <c r="S659" s="21" t="str">
        <f>VLOOKUP([2]Sheet1!J636,[3]Sheet2!$A$5:$B$1247,2,0)</f>
        <v>10년</v>
      </c>
      <c r="T659" s="20" t="s">
        <v>71</v>
      </c>
    </row>
    <row r="660" spans="1:20" ht="40.5" x14ac:dyDescent="0.3">
      <c r="A660" s="5">
        <v>665</v>
      </c>
      <c r="B660" s="21" t="s">
        <v>288</v>
      </c>
      <c r="C660" s="21" t="s">
        <v>291</v>
      </c>
      <c r="D660" s="18" t="s">
        <v>1925</v>
      </c>
      <c r="E660" s="21" t="s">
        <v>486</v>
      </c>
      <c r="F660" s="21" t="s">
        <v>578</v>
      </c>
      <c r="G660" s="20" t="s">
        <v>578</v>
      </c>
      <c r="H660" s="20" t="s">
        <v>579</v>
      </c>
      <c r="I660" s="20" t="s">
        <v>144</v>
      </c>
      <c r="J660" s="22" t="s">
        <v>1964</v>
      </c>
      <c r="K660" s="20" t="s">
        <v>1825</v>
      </c>
      <c r="L660" s="6" t="s">
        <v>215</v>
      </c>
      <c r="M660" s="11" t="s">
        <v>1917</v>
      </c>
      <c r="N660" s="17"/>
      <c r="O660" s="17"/>
      <c r="P660" s="7" t="s">
        <v>1915</v>
      </c>
      <c r="Q660" s="7" t="s">
        <v>1916</v>
      </c>
      <c r="R660" s="20" t="s">
        <v>1090</v>
      </c>
      <c r="S660" s="21" t="str">
        <f>VLOOKUP([2]Sheet1!J637,[3]Sheet2!$A$5:$B$1247,2,0)</f>
        <v>30년</v>
      </c>
      <c r="T660" s="20" t="s">
        <v>1090</v>
      </c>
    </row>
    <row r="661" spans="1:20" ht="40.5" x14ac:dyDescent="0.3">
      <c r="A661" s="5">
        <v>666</v>
      </c>
      <c r="B661" s="21" t="s">
        <v>288</v>
      </c>
      <c r="C661" s="21" t="s">
        <v>291</v>
      </c>
      <c r="D661" s="18" t="s">
        <v>1925</v>
      </c>
      <c r="E661" s="21" t="s">
        <v>486</v>
      </c>
      <c r="F661" s="21" t="s">
        <v>578</v>
      </c>
      <c r="G661" s="20" t="s">
        <v>578</v>
      </c>
      <c r="H661" s="20" t="s">
        <v>580</v>
      </c>
      <c r="I661" s="20" t="s">
        <v>145</v>
      </c>
      <c r="J661" s="22" t="s">
        <v>1945</v>
      </c>
      <c r="K661" s="20" t="s">
        <v>1825</v>
      </c>
      <c r="L661" s="6" t="s">
        <v>215</v>
      </c>
      <c r="M661" s="11" t="s">
        <v>1917</v>
      </c>
      <c r="N661" s="17"/>
      <c r="O661" s="17"/>
      <c r="P661" s="7" t="s">
        <v>1915</v>
      </c>
      <c r="Q661" s="7" t="s">
        <v>1916</v>
      </c>
      <c r="R661" s="20" t="s">
        <v>1091</v>
      </c>
      <c r="S661" s="21" t="str">
        <f>VLOOKUP([2]Sheet1!J638,[3]Sheet2!$A$5:$B$1247,2,0)</f>
        <v>30년</v>
      </c>
      <c r="T661" s="20" t="s">
        <v>1091</v>
      </c>
    </row>
    <row r="662" spans="1:20" ht="40.5" x14ac:dyDescent="0.3">
      <c r="A662" s="5">
        <v>667</v>
      </c>
      <c r="B662" s="21" t="s">
        <v>288</v>
      </c>
      <c r="C662" s="21" t="s">
        <v>291</v>
      </c>
      <c r="D662" s="18" t="s">
        <v>1925</v>
      </c>
      <c r="E662" s="21" t="s">
        <v>486</v>
      </c>
      <c r="F662" s="21" t="s">
        <v>578</v>
      </c>
      <c r="G662" s="20" t="s">
        <v>578</v>
      </c>
      <c r="H662" s="20" t="s">
        <v>581</v>
      </c>
      <c r="I662" s="20" t="s">
        <v>146</v>
      </c>
      <c r="J662" s="22" t="s">
        <v>1988</v>
      </c>
      <c r="K662" s="20" t="s">
        <v>1825</v>
      </c>
      <c r="L662" s="6" t="s">
        <v>215</v>
      </c>
      <c r="M662" s="11" t="s">
        <v>1917</v>
      </c>
      <c r="N662" s="17"/>
      <c r="O662" s="17"/>
      <c r="P662" s="7" t="s">
        <v>1915</v>
      </c>
      <c r="Q662" s="7" t="s">
        <v>1916</v>
      </c>
      <c r="R662" s="20" t="s">
        <v>1092</v>
      </c>
      <c r="S662" s="21" t="str">
        <f>VLOOKUP([2]Sheet1!J639,[3]Sheet2!$A$5:$B$1247,2,0)</f>
        <v>30년</v>
      </c>
      <c r="T662" s="20" t="s">
        <v>1092</v>
      </c>
    </row>
    <row r="663" spans="1:20" ht="40.5" x14ac:dyDescent="0.3">
      <c r="A663" s="5">
        <v>668</v>
      </c>
      <c r="B663" s="21" t="s">
        <v>288</v>
      </c>
      <c r="C663" s="21" t="s">
        <v>291</v>
      </c>
      <c r="D663" s="18" t="s">
        <v>1925</v>
      </c>
      <c r="E663" s="21" t="s">
        <v>486</v>
      </c>
      <c r="F663" s="21" t="s">
        <v>578</v>
      </c>
      <c r="G663" s="20" t="s">
        <v>578</v>
      </c>
      <c r="H663" s="20" t="s">
        <v>582</v>
      </c>
      <c r="I663" s="20" t="s">
        <v>147</v>
      </c>
      <c r="J663" s="22" t="s">
        <v>1516</v>
      </c>
      <c r="K663" s="20" t="s">
        <v>1825</v>
      </c>
      <c r="L663" s="6" t="s">
        <v>215</v>
      </c>
      <c r="M663" s="11" t="s">
        <v>1917</v>
      </c>
      <c r="N663" s="17"/>
      <c r="O663" s="17"/>
      <c r="P663" s="7" t="s">
        <v>1915</v>
      </c>
      <c r="Q663" s="7" t="s">
        <v>1916</v>
      </c>
      <c r="R663" s="20" t="s">
        <v>1093</v>
      </c>
      <c r="S663" s="21" t="str">
        <f>VLOOKUP([2]Sheet1!J640,[3]Sheet2!$A$5:$B$1247,2,0)</f>
        <v>30년</v>
      </c>
      <c r="T663" s="20" t="s">
        <v>1093</v>
      </c>
    </row>
    <row r="664" spans="1:20" ht="40.5" x14ac:dyDescent="0.3">
      <c r="A664" s="5">
        <v>669</v>
      </c>
      <c r="B664" s="21" t="s">
        <v>288</v>
      </c>
      <c r="C664" s="21" t="s">
        <v>291</v>
      </c>
      <c r="D664" s="18" t="s">
        <v>1925</v>
      </c>
      <c r="E664" s="21" t="s">
        <v>486</v>
      </c>
      <c r="F664" s="21" t="s">
        <v>578</v>
      </c>
      <c r="G664" s="20" t="s">
        <v>568</v>
      </c>
      <c r="H664" s="20" t="s">
        <v>583</v>
      </c>
      <c r="I664" s="20" t="s">
        <v>1659</v>
      </c>
      <c r="J664" s="22" t="s">
        <v>252</v>
      </c>
      <c r="K664" s="20" t="s">
        <v>1825</v>
      </c>
      <c r="L664" s="6" t="s">
        <v>215</v>
      </c>
      <c r="M664" s="11" t="s">
        <v>1917</v>
      </c>
      <c r="N664" s="17"/>
      <c r="O664" s="17"/>
      <c r="P664" s="7" t="s">
        <v>1915</v>
      </c>
      <c r="Q664" s="7" t="s">
        <v>1916</v>
      </c>
      <c r="R664" s="20" t="s">
        <v>1094</v>
      </c>
      <c r="S664" s="21" t="str">
        <f>[2]Sheet1!H641</f>
        <v>1년</v>
      </c>
      <c r="T664" s="20" t="s">
        <v>1094</v>
      </c>
    </row>
    <row r="665" spans="1:20" ht="40.5" x14ac:dyDescent="0.3">
      <c r="A665" s="5">
        <v>670</v>
      </c>
      <c r="B665" s="21" t="s">
        <v>288</v>
      </c>
      <c r="C665" s="21" t="s">
        <v>291</v>
      </c>
      <c r="D665" s="18" t="s">
        <v>1925</v>
      </c>
      <c r="E665" s="21" t="s">
        <v>486</v>
      </c>
      <c r="F665" s="21" t="s">
        <v>578</v>
      </c>
      <c r="G665" s="20" t="s">
        <v>568</v>
      </c>
      <c r="H665" s="20" t="s">
        <v>583</v>
      </c>
      <c r="I665" s="20" t="s">
        <v>1659</v>
      </c>
      <c r="J665" s="22" t="s">
        <v>252</v>
      </c>
      <c r="K665" s="20" t="s">
        <v>1825</v>
      </c>
      <c r="L665" s="6" t="s">
        <v>215</v>
      </c>
      <c r="M665" s="11" t="s">
        <v>1917</v>
      </c>
      <c r="N665" s="17"/>
      <c r="O665" s="17"/>
      <c r="P665" s="7" t="s">
        <v>1915</v>
      </c>
      <c r="Q665" s="7" t="s">
        <v>1916</v>
      </c>
      <c r="R665" s="20" t="s">
        <v>1095</v>
      </c>
      <c r="S665" s="21" t="str">
        <f>[2]Sheet1!H642</f>
        <v>1년</v>
      </c>
      <c r="T665" s="20" t="s">
        <v>1095</v>
      </c>
    </row>
    <row r="666" spans="1:20" ht="54" x14ac:dyDescent="0.3">
      <c r="A666" s="5">
        <v>671</v>
      </c>
      <c r="B666" s="21" t="s">
        <v>288</v>
      </c>
      <c r="C666" s="21" t="s">
        <v>291</v>
      </c>
      <c r="D666" s="18" t="s">
        <v>1925</v>
      </c>
      <c r="E666" s="21" t="s">
        <v>486</v>
      </c>
      <c r="F666" s="21" t="s">
        <v>501</v>
      </c>
      <c r="G666" s="20" t="s">
        <v>502</v>
      </c>
      <c r="H666" s="20" t="s">
        <v>584</v>
      </c>
      <c r="I666" s="20" t="s">
        <v>1672</v>
      </c>
      <c r="J666" s="22" t="s">
        <v>27</v>
      </c>
      <c r="K666" s="20" t="s">
        <v>264</v>
      </c>
      <c r="L666" s="6" t="s">
        <v>215</v>
      </c>
      <c r="M666" s="11" t="s">
        <v>1917</v>
      </c>
      <c r="N666" s="17"/>
      <c r="O666" s="17"/>
      <c r="P666" s="7" t="s">
        <v>1915</v>
      </c>
      <c r="Q666" s="7" t="s">
        <v>1916</v>
      </c>
      <c r="R666" s="20" t="s">
        <v>1096</v>
      </c>
      <c r="S666" s="21" t="str">
        <f>VLOOKUP([2]Sheet1!J643,[3]Sheet2!$A$5:$B$1247,2,0)</f>
        <v>10년</v>
      </c>
      <c r="T666" s="20" t="s">
        <v>1096</v>
      </c>
    </row>
    <row r="667" spans="1:20" ht="54" x14ac:dyDescent="0.3">
      <c r="A667" s="5">
        <v>672</v>
      </c>
      <c r="B667" s="21" t="s">
        <v>288</v>
      </c>
      <c r="C667" s="21" t="s">
        <v>291</v>
      </c>
      <c r="D667" s="18" t="s">
        <v>1925</v>
      </c>
      <c r="E667" s="21" t="s">
        <v>486</v>
      </c>
      <c r="F667" s="21" t="s">
        <v>501</v>
      </c>
      <c r="G667" s="20" t="s">
        <v>502</v>
      </c>
      <c r="H667" s="20" t="s">
        <v>584</v>
      </c>
      <c r="I667" s="20" t="s">
        <v>1672</v>
      </c>
      <c r="J667" s="22" t="s">
        <v>27</v>
      </c>
      <c r="K667" s="20" t="s">
        <v>264</v>
      </c>
      <c r="L667" s="6" t="s">
        <v>215</v>
      </c>
      <c r="M667" s="11" t="s">
        <v>1917</v>
      </c>
      <c r="N667" s="17"/>
      <c r="O667" s="17"/>
      <c r="P667" s="7" t="s">
        <v>1915</v>
      </c>
      <c r="Q667" s="7" t="s">
        <v>1916</v>
      </c>
      <c r="R667" s="20" t="s">
        <v>1097</v>
      </c>
      <c r="S667" s="21" t="str">
        <f>[2]Sheet1!H644</f>
        <v>10년</v>
      </c>
      <c r="T667" s="20" t="s">
        <v>1097</v>
      </c>
    </row>
    <row r="668" spans="1:20" ht="54" x14ac:dyDescent="0.3">
      <c r="A668" s="5">
        <v>673</v>
      </c>
      <c r="B668" s="21" t="s">
        <v>288</v>
      </c>
      <c r="C668" s="21" t="s">
        <v>291</v>
      </c>
      <c r="D668" s="18" t="s">
        <v>1925</v>
      </c>
      <c r="E668" s="21" t="s">
        <v>486</v>
      </c>
      <c r="F668" s="21" t="s">
        <v>501</v>
      </c>
      <c r="G668" s="20" t="s">
        <v>502</v>
      </c>
      <c r="H668" s="20" t="s">
        <v>585</v>
      </c>
      <c r="I668" s="20" t="s">
        <v>1673</v>
      </c>
      <c r="J668" s="22" t="s">
        <v>27</v>
      </c>
      <c r="K668" s="20" t="s">
        <v>264</v>
      </c>
      <c r="L668" s="6" t="s">
        <v>215</v>
      </c>
      <c r="M668" s="11" t="s">
        <v>1917</v>
      </c>
      <c r="N668" s="17"/>
      <c r="O668" s="17"/>
      <c r="P668" s="7" t="s">
        <v>1915</v>
      </c>
      <c r="Q668" s="7" t="s">
        <v>1916</v>
      </c>
      <c r="R668" s="20" t="s">
        <v>585</v>
      </c>
      <c r="S668" s="21" t="str">
        <f>VLOOKUP([2]Sheet1!J645,[3]Sheet2!$A$5:$B$1247,2,0)</f>
        <v>10년</v>
      </c>
      <c r="T668" s="20" t="s">
        <v>585</v>
      </c>
    </row>
    <row r="669" spans="1:20" ht="40.5" x14ac:dyDescent="0.3">
      <c r="A669" s="5">
        <v>674</v>
      </c>
      <c r="B669" s="21" t="s">
        <v>288</v>
      </c>
      <c r="C669" s="21" t="s">
        <v>291</v>
      </c>
      <c r="D669" s="18" t="s">
        <v>1925</v>
      </c>
      <c r="E669" s="21" t="s">
        <v>486</v>
      </c>
      <c r="F669" s="21" t="s">
        <v>509</v>
      </c>
      <c r="G669" s="20" t="s">
        <v>510</v>
      </c>
      <c r="H669" s="20" t="s">
        <v>586</v>
      </c>
      <c r="I669" s="20" t="s">
        <v>1674</v>
      </c>
      <c r="J669" s="22" t="s">
        <v>26</v>
      </c>
      <c r="K669" s="20" t="s">
        <v>1858</v>
      </c>
      <c r="L669" s="6" t="s">
        <v>215</v>
      </c>
      <c r="M669" s="11" t="s">
        <v>1917</v>
      </c>
      <c r="N669" s="17"/>
      <c r="O669" s="17"/>
      <c r="P669" s="7" t="s">
        <v>1915</v>
      </c>
      <c r="Q669" s="7" t="s">
        <v>1916</v>
      </c>
      <c r="R669" s="20" t="s">
        <v>1098</v>
      </c>
      <c r="S669" s="21" t="str">
        <f>VLOOKUP([2]Sheet1!J646,[3]Sheet2!$A$5:$B$1247,2,0)</f>
        <v>5년</v>
      </c>
      <c r="T669" s="20" t="s">
        <v>1098</v>
      </c>
    </row>
    <row r="670" spans="1:20" ht="40.5" x14ac:dyDescent="0.3">
      <c r="A670" s="5">
        <v>675</v>
      </c>
      <c r="B670" s="21" t="s">
        <v>288</v>
      </c>
      <c r="C670" s="21" t="s">
        <v>291</v>
      </c>
      <c r="D670" s="18" t="s">
        <v>1925</v>
      </c>
      <c r="E670" s="21" t="s">
        <v>486</v>
      </c>
      <c r="F670" s="21" t="s">
        <v>509</v>
      </c>
      <c r="G670" s="20" t="s">
        <v>510</v>
      </c>
      <c r="H670" s="20" t="s">
        <v>586</v>
      </c>
      <c r="I670" s="20" t="s">
        <v>1674</v>
      </c>
      <c r="J670" s="22" t="s">
        <v>26</v>
      </c>
      <c r="K670" s="20" t="s">
        <v>1858</v>
      </c>
      <c r="L670" s="6" t="s">
        <v>215</v>
      </c>
      <c r="M670" s="11" t="s">
        <v>1917</v>
      </c>
      <c r="N670" s="17"/>
      <c r="O670" s="17"/>
      <c r="P670" s="7" t="s">
        <v>1915</v>
      </c>
      <c r="Q670" s="7" t="s">
        <v>1916</v>
      </c>
      <c r="R670" s="20" t="s">
        <v>1099</v>
      </c>
      <c r="S670" s="21" t="str">
        <f>VLOOKUP([2]Sheet1!J647,[3]Sheet2!$A$5:$B$1247,2,0)</f>
        <v>5년</v>
      </c>
      <c r="T670" s="20" t="s">
        <v>1099</v>
      </c>
    </row>
    <row r="671" spans="1:20" ht="40.5" x14ac:dyDescent="0.3">
      <c r="A671" s="5">
        <v>676</v>
      </c>
      <c r="B671" s="21" t="s">
        <v>288</v>
      </c>
      <c r="C671" s="21" t="s">
        <v>291</v>
      </c>
      <c r="D671" s="18" t="s">
        <v>1925</v>
      </c>
      <c r="E671" s="21" t="s">
        <v>486</v>
      </c>
      <c r="F671" s="21" t="s">
        <v>509</v>
      </c>
      <c r="G671" s="20" t="s">
        <v>510</v>
      </c>
      <c r="H671" s="20" t="s">
        <v>586</v>
      </c>
      <c r="I671" s="20" t="s">
        <v>1674</v>
      </c>
      <c r="J671" s="22" t="s">
        <v>26</v>
      </c>
      <c r="K671" s="20" t="s">
        <v>1858</v>
      </c>
      <c r="L671" s="6" t="s">
        <v>215</v>
      </c>
      <c r="M671" s="11" t="s">
        <v>1917</v>
      </c>
      <c r="N671" s="17"/>
      <c r="O671" s="17"/>
      <c r="P671" s="7" t="s">
        <v>1915</v>
      </c>
      <c r="Q671" s="7" t="s">
        <v>1916</v>
      </c>
      <c r="R671" s="20" t="s">
        <v>1100</v>
      </c>
      <c r="S671" s="21" t="str">
        <f>[2]Sheet1!H648</f>
        <v>5년</v>
      </c>
      <c r="T671" s="20" t="s">
        <v>1100</v>
      </c>
    </row>
    <row r="672" spans="1:20" ht="40.5" x14ac:dyDescent="0.3">
      <c r="A672" s="5">
        <v>677</v>
      </c>
      <c r="B672" s="21" t="s">
        <v>288</v>
      </c>
      <c r="C672" s="21" t="s">
        <v>291</v>
      </c>
      <c r="D672" s="18" t="s">
        <v>1925</v>
      </c>
      <c r="E672" s="21" t="s">
        <v>486</v>
      </c>
      <c r="F672" s="21" t="s">
        <v>509</v>
      </c>
      <c r="G672" s="20" t="s">
        <v>510</v>
      </c>
      <c r="H672" s="20" t="s">
        <v>587</v>
      </c>
      <c r="I672" s="20" t="s">
        <v>1675</v>
      </c>
      <c r="J672" s="22" t="s">
        <v>27</v>
      </c>
      <c r="K672" s="20" t="s">
        <v>1859</v>
      </c>
      <c r="L672" s="6" t="s">
        <v>215</v>
      </c>
      <c r="M672" s="11" t="s">
        <v>1917</v>
      </c>
      <c r="N672" s="17"/>
      <c r="O672" s="17"/>
      <c r="P672" s="7" t="s">
        <v>1915</v>
      </c>
      <c r="Q672" s="7" t="s">
        <v>1916</v>
      </c>
      <c r="R672" s="20" t="s">
        <v>587</v>
      </c>
      <c r="S672" s="21" t="str">
        <f>VLOOKUP([2]Sheet1!J649,[3]Sheet2!$A$5:$B$1247,2,0)</f>
        <v>10년</v>
      </c>
      <c r="T672" s="20" t="s">
        <v>587</v>
      </c>
    </row>
    <row r="673" spans="1:20" ht="40.5" x14ac:dyDescent="0.3">
      <c r="A673" s="5">
        <v>678</v>
      </c>
      <c r="B673" s="21" t="s">
        <v>288</v>
      </c>
      <c r="C673" s="21" t="s">
        <v>291</v>
      </c>
      <c r="D673" s="18" t="s">
        <v>1925</v>
      </c>
      <c r="E673" s="21" t="s">
        <v>486</v>
      </c>
      <c r="F673" s="21" t="s">
        <v>509</v>
      </c>
      <c r="G673" s="20" t="s">
        <v>512</v>
      </c>
      <c r="H673" s="20" t="s">
        <v>588</v>
      </c>
      <c r="I673" s="20" t="s">
        <v>1665</v>
      </c>
      <c r="J673" s="22" t="s">
        <v>1945</v>
      </c>
      <c r="K673" s="20" t="s">
        <v>1860</v>
      </c>
      <c r="L673" s="6" t="s">
        <v>215</v>
      </c>
      <c r="M673" s="11" t="s">
        <v>1917</v>
      </c>
      <c r="N673" s="17"/>
      <c r="O673" s="17"/>
      <c r="P673" s="7" t="s">
        <v>1915</v>
      </c>
      <c r="Q673" s="7" t="s">
        <v>1916</v>
      </c>
      <c r="R673" s="20" t="s">
        <v>1101</v>
      </c>
      <c r="S673" s="21" t="str">
        <f>VLOOKUP([2]Sheet1!J650,[3]Sheet2!$A$5:$B$1247,2,0)</f>
        <v>10년</v>
      </c>
      <c r="T673" s="20" t="s">
        <v>1101</v>
      </c>
    </row>
    <row r="674" spans="1:20" ht="40.5" x14ac:dyDescent="0.3">
      <c r="A674" s="5">
        <v>679</v>
      </c>
      <c r="B674" s="21" t="s">
        <v>288</v>
      </c>
      <c r="C674" s="21" t="s">
        <v>291</v>
      </c>
      <c r="D674" s="18" t="s">
        <v>1925</v>
      </c>
      <c r="E674" s="21" t="s">
        <v>486</v>
      </c>
      <c r="F674" s="21" t="s">
        <v>509</v>
      </c>
      <c r="G674" s="20" t="s">
        <v>512</v>
      </c>
      <c r="H674" s="20" t="s">
        <v>588</v>
      </c>
      <c r="I674" s="20" t="s">
        <v>1665</v>
      </c>
      <c r="J674" s="22" t="s">
        <v>1945</v>
      </c>
      <c r="K674" s="20" t="s">
        <v>1860</v>
      </c>
      <c r="L674" s="6" t="s">
        <v>215</v>
      </c>
      <c r="M674" s="11" t="s">
        <v>1917</v>
      </c>
      <c r="N674" s="17"/>
      <c r="O674" s="17"/>
      <c r="P674" s="7" t="s">
        <v>1915</v>
      </c>
      <c r="Q674" s="7" t="s">
        <v>1916</v>
      </c>
      <c r="R674" s="20" t="s">
        <v>1102</v>
      </c>
      <c r="S674" s="21" t="str">
        <f>VLOOKUP([2]Sheet1!J651,[3]Sheet2!$A$5:$B$1247,2,0)</f>
        <v>10년</v>
      </c>
      <c r="T674" s="20" t="s">
        <v>1102</v>
      </c>
    </row>
    <row r="675" spans="1:20" ht="40.5" x14ac:dyDescent="0.3">
      <c r="A675" s="5">
        <v>680</v>
      </c>
      <c r="B675" s="21" t="s">
        <v>288</v>
      </c>
      <c r="C675" s="21" t="s">
        <v>291</v>
      </c>
      <c r="D675" s="18" t="s">
        <v>1925</v>
      </c>
      <c r="E675" s="21" t="s">
        <v>486</v>
      </c>
      <c r="F675" s="21" t="s">
        <v>509</v>
      </c>
      <c r="G675" s="20" t="s">
        <v>512</v>
      </c>
      <c r="H675" s="20" t="s">
        <v>588</v>
      </c>
      <c r="I675" s="20" t="s">
        <v>1665</v>
      </c>
      <c r="J675" s="22" t="s">
        <v>1945</v>
      </c>
      <c r="K675" s="20" t="s">
        <v>1860</v>
      </c>
      <c r="L675" s="6" t="s">
        <v>215</v>
      </c>
      <c r="M675" s="11" t="s">
        <v>1917</v>
      </c>
      <c r="N675" s="17"/>
      <c r="O675" s="17"/>
      <c r="P675" s="7" t="s">
        <v>1915</v>
      </c>
      <c r="Q675" s="7" t="s">
        <v>1916</v>
      </c>
      <c r="R675" s="20" t="s">
        <v>1103</v>
      </c>
      <c r="S675" s="21" t="s">
        <v>1964</v>
      </c>
      <c r="T675" s="20" t="s">
        <v>1103</v>
      </c>
    </row>
    <row r="676" spans="1:20" ht="40.5" x14ac:dyDescent="0.3">
      <c r="A676" s="5">
        <v>681</v>
      </c>
      <c r="B676" s="21" t="s">
        <v>288</v>
      </c>
      <c r="C676" s="21" t="s">
        <v>291</v>
      </c>
      <c r="D676" s="18" t="s">
        <v>1925</v>
      </c>
      <c r="E676" s="21" t="s">
        <v>486</v>
      </c>
      <c r="F676" s="21" t="s">
        <v>509</v>
      </c>
      <c r="G676" s="20" t="s">
        <v>512</v>
      </c>
      <c r="H676" s="20" t="s">
        <v>588</v>
      </c>
      <c r="I676" s="20" t="s">
        <v>1665</v>
      </c>
      <c r="J676" s="22" t="s">
        <v>1945</v>
      </c>
      <c r="K676" s="20" t="s">
        <v>1860</v>
      </c>
      <c r="L676" s="6" t="s">
        <v>215</v>
      </c>
      <c r="M676" s="11" t="s">
        <v>1917</v>
      </c>
      <c r="N676" s="17"/>
      <c r="O676" s="17"/>
      <c r="P676" s="7" t="s">
        <v>1915</v>
      </c>
      <c r="Q676" s="7" t="s">
        <v>1916</v>
      </c>
      <c r="R676" s="20" t="s">
        <v>1104</v>
      </c>
      <c r="S676" s="21" t="s">
        <v>1964</v>
      </c>
      <c r="T676" s="20" t="s">
        <v>1104</v>
      </c>
    </row>
    <row r="677" spans="1:20" ht="40.5" x14ac:dyDescent="0.3">
      <c r="A677" s="5">
        <v>682</v>
      </c>
      <c r="B677" s="21" t="s">
        <v>288</v>
      </c>
      <c r="C677" s="21" t="s">
        <v>291</v>
      </c>
      <c r="D677" s="18" t="s">
        <v>1925</v>
      </c>
      <c r="E677" s="21" t="s">
        <v>486</v>
      </c>
      <c r="F677" s="21" t="s">
        <v>509</v>
      </c>
      <c r="G677" s="20" t="s">
        <v>512</v>
      </c>
      <c r="H677" s="20" t="s">
        <v>589</v>
      </c>
      <c r="I677" s="20" t="s">
        <v>1676</v>
      </c>
      <c r="J677" s="22" t="s">
        <v>27</v>
      </c>
      <c r="K677" s="20" t="s">
        <v>1861</v>
      </c>
      <c r="L677" s="6" t="s">
        <v>215</v>
      </c>
      <c r="M677" s="11" t="s">
        <v>1917</v>
      </c>
      <c r="N677" s="17"/>
      <c r="O677" s="17"/>
      <c r="P677" s="7" t="s">
        <v>1915</v>
      </c>
      <c r="Q677" s="7" t="s">
        <v>1916</v>
      </c>
      <c r="R677" s="20" t="s">
        <v>589</v>
      </c>
      <c r="S677" s="21" t="str">
        <f>VLOOKUP([2]Sheet1!J654,[3]Sheet2!$A$5:$B$1247,2,0)</f>
        <v>10년</v>
      </c>
      <c r="T677" s="20" t="s">
        <v>589</v>
      </c>
    </row>
    <row r="678" spans="1:20" ht="40.5" x14ac:dyDescent="0.3">
      <c r="A678" s="5">
        <v>683</v>
      </c>
      <c r="B678" s="21" t="s">
        <v>288</v>
      </c>
      <c r="C678" s="21" t="s">
        <v>291</v>
      </c>
      <c r="D678" s="18" t="s">
        <v>1925</v>
      </c>
      <c r="E678" s="21" t="s">
        <v>519</v>
      </c>
      <c r="F678" s="21" t="s">
        <v>567</v>
      </c>
      <c r="G678" s="20" t="s">
        <v>578</v>
      </c>
      <c r="H678" s="20" t="s">
        <v>590</v>
      </c>
      <c r="I678" s="20" t="s">
        <v>144</v>
      </c>
      <c r="J678" s="22" t="s">
        <v>1945</v>
      </c>
      <c r="K678" s="20" t="s">
        <v>1862</v>
      </c>
      <c r="L678" s="6" t="s">
        <v>215</v>
      </c>
      <c r="M678" s="11" t="s">
        <v>1917</v>
      </c>
      <c r="N678" s="17"/>
      <c r="O678" s="17"/>
      <c r="P678" s="7" t="s">
        <v>1915</v>
      </c>
      <c r="Q678" s="7" t="s">
        <v>1916</v>
      </c>
      <c r="R678" s="20" t="s">
        <v>1105</v>
      </c>
      <c r="S678" s="21" t="str">
        <f>VLOOKUP([2]Sheet1!J655,[3]Sheet2!$A$5:$B$1247,2,0)</f>
        <v>30년</v>
      </c>
      <c r="T678" s="20" t="s">
        <v>1105</v>
      </c>
    </row>
    <row r="679" spans="1:20" ht="40.5" x14ac:dyDescent="0.3">
      <c r="A679" s="5">
        <v>684</v>
      </c>
      <c r="B679" s="21" t="s">
        <v>288</v>
      </c>
      <c r="C679" s="21" t="s">
        <v>291</v>
      </c>
      <c r="D679" s="18" t="s">
        <v>1925</v>
      </c>
      <c r="E679" s="21" t="s">
        <v>519</v>
      </c>
      <c r="F679" s="21" t="s">
        <v>567</v>
      </c>
      <c r="G679" s="20" t="s">
        <v>578</v>
      </c>
      <c r="H679" s="20" t="s">
        <v>591</v>
      </c>
      <c r="I679" s="20" t="s">
        <v>145</v>
      </c>
      <c r="J679" s="22" t="s">
        <v>1945</v>
      </c>
      <c r="K679" s="20" t="s">
        <v>1862</v>
      </c>
      <c r="L679" s="6" t="s">
        <v>215</v>
      </c>
      <c r="M679" s="11" t="s">
        <v>1917</v>
      </c>
      <c r="N679" s="17"/>
      <c r="O679" s="17"/>
      <c r="P679" s="7" t="s">
        <v>1915</v>
      </c>
      <c r="Q679" s="7" t="s">
        <v>1916</v>
      </c>
      <c r="R679" s="20" t="s">
        <v>1106</v>
      </c>
      <c r="S679" s="21" t="str">
        <f>VLOOKUP([2]Sheet1!J656,[3]Sheet2!$A$5:$B$1247,2,0)</f>
        <v>30년</v>
      </c>
      <c r="T679" s="20" t="s">
        <v>1106</v>
      </c>
    </row>
    <row r="680" spans="1:20" ht="40.5" x14ac:dyDescent="0.3">
      <c r="A680" s="5">
        <v>685</v>
      </c>
      <c r="B680" s="21" t="s">
        <v>288</v>
      </c>
      <c r="C680" s="21" t="s">
        <v>291</v>
      </c>
      <c r="D680" s="18" t="s">
        <v>1925</v>
      </c>
      <c r="E680" s="21" t="s">
        <v>519</v>
      </c>
      <c r="F680" s="21" t="s">
        <v>567</v>
      </c>
      <c r="G680" s="20" t="s">
        <v>578</v>
      </c>
      <c r="H680" s="20" t="s">
        <v>592</v>
      </c>
      <c r="I680" s="20" t="s">
        <v>146</v>
      </c>
      <c r="J680" s="22" t="s">
        <v>1945</v>
      </c>
      <c r="K680" s="20" t="s">
        <v>1862</v>
      </c>
      <c r="L680" s="6" t="s">
        <v>215</v>
      </c>
      <c r="M680" s="11" t="s">
        <v>1917</v>
      </c>
      <c r="N680" s="17"/>
      <c r="O680" s="17"/>
      <c r="P680" s="7" t="s">
        <v>1915</v>
      </c>
      <c r="Q680" s="7" t="s">
        <v>1916</v>
      </c>
      <c r="R680" s="20" t="s">
        <v>1107</v>
      </c>
      <c r="S680" s="21" t="str">
        <f>VLOOKUP([2]Sheet1!J657,[3]Sheet2!$A$5:$B$1247,2,0)</f>
        <v>30년</v>
      </c>
      <c r="T680" s="20" t="s">
        <v>1107</v>
      </c>
    </row>
    <row r="681" spans="1:20" ht="40.5" x14ac:dyDescent="0.3">
      <c r="A681" s="5">
        <v>686</v>
      </c>
      <c r="B681" s="21" t="s">
        <v>288</v>
      </c>
      <c r="C681" s="21" t="s">
        <v>291</v>
      </c>
      <c r="D681" s="18" t="s">
        <v>1925</v>
      </c>
      <c r="E681" s="21" t="s">
        <v>519</v>
      </c>
      <c r="F681" s="21" t="s">
        <v>567</v>
      </c>
      <c r="G681" s="20" t="s">
        <v>578</v>
      </c>
      <c r="H681" s="20" t="s">
        <v>593</v>
      </c>
      <c r="I681" s="20" t="s">
        <v>147</v>
      </c>
      <c r="J681" s="22" t="s">
        <v>1945</v>
      </c>
      <c r="K681" s="20" t="s">
        <v>1862</v>
      </c>
      <c r="L681" s="6" t="s">
        <v>215</v>
      </c>
      <c r="M681" s="11" t="s">
        <v>1917</v>
      </c>
      <c r="N681" s="17"/>
      <c r="O681" s="17"/>
      <c r="P681" s="7" t="s">
        <v>1915</v>
      </c>
      <c r="Q681" s="7" t="s">
        <v>1916</v>
      </c>
      <c r="R681" s="20" t="s">
        <v>1108</v>
      </c>
      <c r="S681" s="21" t="str">
        <f>VLOOKUP([2]Sheet1!J658,[3]Sheet2!$A$5:$B$1247,2,0)</f>
        <v>30년</v>
      </c>
      <c r="T681" s="20" t="s">
        <v>1108</v>
      </c>
    </row>
    <row r="682" spans="1:20" ht="40.5" x14ac:dyDescent="0.3">
      <c r="A682" s="5">
        <v>687</v>
      </c>
      <c r="B682" s="21" t="s">
        <v>288</v>
      </c>
      <c r="C682" s="21" t="s">
        <v>291</v>
      </c>
      <c r="D682" s="18" t="s">
        <v>1925</v>
      </c>
      <c r="E682" s="21" t="s">
        <v>519</v>
      </c>
      <c r="F682" s="21" t="s">
        <v>567</v>
      </c>
      <c r="G682" s="20" t="s">
        <v>578</v>
      </c>
      <c r="H682" s="20" t="s">
        <v>1984</v>
      </c>
      <c r="I682" s="20" t="s">
        <v>1985</v>
      </c>
      <c r="J682" s="22" t="s">
        <v>1945</v>
      </c>
      <c r="K682" s="20" t="s">
        <v>1862</v>
      </c>
      <c r="L682" s="6"/>
      <c r="M682" s="11"/>
      <c r="N682" s="17"/>
      <c r="O682" s="17"/>
      <c r="P682" s="7"/>
      <c r="Q682" s="7"/>
      <c r="R682" s="20" t="s">
        <v>1986</v>
      </c>
      <c r="S682" s="21" t="s">
        <v>1987</v>
      </c>
      <c r="T682" s="20" t="s">
        <v>1986</v>
      </c>
    </row>
    <row r="683" spans="1:20" ht="40.5" x14ac:dyDescent="0.3">
      <c r="A683" s="5">
        <v>688</v>
      </c>
      <c r="B683" s="21" t="s">
        <v>288</v>
      </c>
      <c r="C683" s="21" t="s">
        <v>291</v>
      </c>
      <c r="D683" s="18" t="s">
        <v>1925</v>
      </c>
      <c r="E683" s="21" t="s">
        <v>32</v>
      </c>
      <c r="F683" s="21" t="s">
        <v>594</v>
      </c>
      <c r="G683" s="20" t="s">
        <v>595</v>
      </c>
      <c r="H683" s="20" t="s">
        <v>596</v>
      </c>
      <c r="I683" s="20" t="s">
        <v>1677</v>
      </c>
      <c r="J683" s="22" t="s">
        <v>27</v>
      </c>
      <c r="K683" s="20" t="s">
        <v>1863</v>
      </c>
      <c r="L683" s="6" t="s">
        <v>215</v>
      </c>
      <c r="M683" s="11" t="s">
        <v>1917</v>
      </c>
      <c r="N683" s="17"/>
      <c r="O683" s="17"/>
      <c r="P683" s="7" t="s">
        <v>1915</v>
      </c>
      <c r="Q683" s="7" t="s">
        <v>1916</v>
      </c>
      <c r="R683" s="20" t="s">
        <v>1109</v>
      </c>
      <c r="S683" s="21" t="str">
        <f>VLOOKUP([2]Sheet1!J659,[3]Sheet2!$A$5:$B$1247,2,0)</f>
        <v>10년</v>
      </c>
      <c r="T683" s="20" t="s">
        <v>1109</v>
      </c>
    </row>
    <row r="684" spans="1:20" ht="40.5" x14ac:dyDescent="0.3">
      <c r="A684" s="5">
        <v>689</v>
      </c>
      <c r="B684" s="21" t="s">
        <v>288</v>
      </c>
      <c r="C684" s="21" t="s">
        <v>291</v>
      </c>
      <c r="D684" s="18" t="s">
        <v>1925</v>
      </c>
      <c r="E684" s="21" t="s">
        <v>32</v>
      </c>
      <c r="F684" s="21" t="s">
        <v>594</v>
      </c>
      <c r="G684" s="20" t="s">
        <v>595</v>
      </c>
      <c r="H684" s="20" t="s">
        <v>596</v>
      </c>
      <c r="I684" s="20" t="s">
        <v>1677</v>
      </c>
      <c r="J684" s="22" t="s">
        <v>27</v>
      </c>
      <c r="K684" s="20" t="s">
        <v>1863</v>
      </c>
      <c r="L684" s="6" t="s">
        <v>215</v>
      </c>
      <c r="M684" s="11" t="s">
        <v>1917</v>
      </c>
      <c r="N684" s="17"/>
      <c r="O684" s="17"/>
      <c r="P684" s="7" t="s">
        <v>1915</v>
      </c>
      <c r="Q684" s="7" t="s">
        <v>1916</v>
      </c>
      <c r="R684" s="20" t="s">
        <v>1110</v>
      </c>
      <c r="S684" s="21" t="str">
        <f>VLOOKUP([2]Sheet1!J660,[3]Sheet2!$A$5:$B$1247,2,0)</f>
        <v>10년</v>
      </c>
      <c r="T684" s="20" t="s">
        <v>1110</v>
      </c>
    </row>
    <row r="685" spans="1:20" ht="40.5" x14ac:dyDescent="0.3">
      <c r="A685" s="5">
        <v>690</v>
      </c>
      <c r="B685" s="21" t="s">
        <v>288</v>
      </c>
      <c r="C685" s="21" t="s">
        <v>291</v>
      </c>
      <c r="D685" s="18" t="s">
        <v>1925</v>
      </c>
      <c r="E685" s="21" t="s">
        <v>32</v>
      </c>
      <c r="F685" s="21" t="s">
        <v>594</v>
      </c>
      <c r="G685" s="20" t="s">
        <v>595</v>
      </c>
      <c r="H685" s="20" t="s">
        <v>596</v>
      </c>
      <c r="I685" s="20" t="s">
        <v>1677</v>
      </c>
      <c r="J685" s="22" t="s">
        <v>27</v>
      </c>
      <c r="K685" s="20" t="s">
        <v>1863</v>
      </c>
      <c r="L685" s="6" t="s">
        <v>215</v>
      </c>
      <c r="M685" s="11" t="s">
        <v>1917</v>
      </c>
      <c r="N685" s="17"/>
      <c r="O685" s="17"/>
      <c r="P685" s="7" t="s">
        <v>1915</v>
      </c>
      <c r="Q685" s="7" t="s">
        <v>1916</v>
      </c>
      <c r="R685" s="20" t="s">
        <v>1111</v>
      </c>
      <c r="S685" s="21" t="str">
        <f>[2]Sheet1!H661</f>
        <v>10년</v>
      </c>
      <c r="T685" s="20" t="s">
        <v>1111</v>
      </c>
    </row>
    <row r="686" spans="1:20" ht="40.5" x14ac:dyDescent="0.3">
      <c r="A686" s="5">
        <v>691</v>
      </c>
      <c r="B686" s="21" t="s">
        <v>288</v>
      </c>
      <c r="C686" s="21" t="s">
        <v>291</v>
      </c>
      <c r="D686" s="18" t="s">
        <v>1925</v>
      </c>
      <c r="E686" s="21" t="s">
        <v>32</v>
      </c>
      <c r="F686" s="21" t="s">
        <v>594</v>
      </c>
      <c r="G686" s="20" t="s">
        <v>595</v>
      </c>
      <c r="H686" s="20" t="s">
        <v>596</v>
      </c>
      <c r="I686" s="20" t="s">
        <v>1677</v>
      </c>
      <c r="J686" s="22" t="s">
        <v>27</v>
      </c>
      <c r="K686" s="20" t="s">
        <v>1863</v>
      </c>
      <c r="L686" s="6" t="s">
        <v>215</v>
      </c>
      <c r="M686" s="11" t="s">
        <v>1917</v>
      </c>
      <c r="N686" s="17"/>
      <c r="O686" s="17"/>
      <c r="P686" s="7" t="s">
        <v>1915</v>
      </c>
      <c r="Q686" s="7" t="s">
        <v>1916</v>
      </c>
      <c r="R686" s="20" t="s">
        <v>1112</v>
      </c>
      <c r="S686" s="21" t="str">
        <f>[2]Sheet1!H662</f>
        <v>10년</v>
      </c>
      <c r="T686" s="20" t="s">
        <v>1112</v>
      </c>
    </row>
    <row r="687" spans="1:20" ht="40.5" x14ac:dyDescent="0.3">
      <c r="A687" s="5">
        <v>692</v>
      </c>
      <c r="B687" s="21" t="s">
        <v>288</v>
      </c>
      <c r="C687" s="21" t="s">
        <v>291</v>
      </c>
      <c r="D687" s="18" t="s">
        <v>1925</v>
      </c>
      <c r="E687" s="21" t="s">
        <v>32</v>
      </c>
      <c r="F687" s="21" t="s">
        <v>594</v>
      </c>
      <c r="G687" s="20" t="s">
        <v>595</v>
      </c>
      <c r="H687" s="20" t="s">
        <v>596</v>
      </c>
      <c r="I687" s="20" t="s">
        <v>1677</v>
      </c>
      <c r="J687" s="22" t="s">
        <v>27</v>
      </c>
      <c r="K687" s="20" t="s">
        <v>1863</v>
      </c>
      <c r="L687" s="6" t="s">
        <v>215</v>
      </c>
      <c r="M687" s="11" t="s">
        <v>1917</v>
      </c>
      <c r="N687" s="17"/>
      <c r="O687" s="17"/>
      <c r="P687" s="7" t="s">
        <v>1915</v>
      </c>
      <c r="Q687" s="7" t="s">
        <v>1916</v>
      </c>
      <c r="R687" s="20" t="s">
        <v>1113</v>
      </c>
      <c r="S687" s="21" t="str">
        <f>[2]Sheet1!H663</f>
        <v>10년</v>
      </c>
      <c r="T687" s="20" t="s">
        <v>1113</v>
      </c>
    </row>
    <row r="688" spans="1:20" ht="40.5" x14ac:dyDescent="0.3">
      <c r="A688" s="5">
        <v>693</v>
      </c>
      <c r="B688" s="21" t="s">
        <v>288</v>
      </c>
      <c r="C688" s="21" t="s">
        <v>291</v>
      </c>
      <c r="D688" s="18" t="s">
        <v>1925</v>
      </c>
      <c r="E688" s="21" t="s">
        <v>32</v>
      </c>
      <c r="F688" s="21" t="s">
        <v>594</v>
      </c>
      <c r="G688" s="20" t="s">
        <v>595</v>
      </c>
      <c r="H688" s="20" t="s">
        <v>596</v>
      </c>
      <c r="I688" s="20" t="s">
        <v>1677</v>
      </c>
      <c r="J688" s="22" t="s">
        <v>27</v>
      </c>
      <c r="K688" s="20" t="s">
        <v>1863</v>
      </c>
      <c r="L688" s="6" t="s">
        <v>215</v>
      </c>
      <c r="M688" s="11" t="s">
        <v>1917</v>
      </c>
      <c r="N688" s="17"/>
      <c r="O688" s="17"/>
      <c r="P688" s="7" t="s">
        <v>1915</v>
      </c>
      <c r="Q688" s="7" t="s">
        <v>1916</v>
      </c>
      <c r="R688" s="20" t="s">
        <v>1114</v>
      </c>
      <c r="S688" s="21" t="str">
        <f>[2]Sheet1!H664</f>
        <v>10년</v>
      </c>
      <c r="T688" s="20" t="s">
        <v>1114</v>
      </c>
    </row>
    <row r="689" spans="1:20" ht="40.5" x14ac:dyDescent="0.3">
      <c r="A689" s="5">
        <v>694</v>
      </c>
      <c r="B689" s="21" t="s">
        <v>288</v>
      </c>
      <c r="C689" s="21" t="s">
        <v>291</v>
      </c>
      <c r="D689" s="18" t="s">
        <v>1925</v>
      </c>
      <c r="E689" s="21" t="s">
        <v>32</v>
      </c>
      <c r="F689" s="21" t="s">
        <v>594</v>
      </c>
      <c r="G689" s="20" t="s">
        <v>595</v>
      </c>
      <c r="H689" s="20" t="s">
        <v>596</v>
      </c>
      <c r="I689" s="20" t="s">
        <v>1677</v>
      </c>
      <c r="J689" s="22" t="s">
        <v>27</v>
      </c>
      <c r="K689" s="20" t="s">
        <v>1863</v>
      </c>
      <c r="L689" s="6" t="s">
        <v>215</v>
      </c>
      <c r="M689" s="11" t="s">
        <v>1917</v>
      </c>
      <c r="N689" s="17"/>
      <c r="O689" s="17"/>
      <c r="P689" s="7" t="s">
        <v>1915</v>
      </c>
      <c r="Q689" s="7" t="s">
        <v>1916</v>
      </c>
      <c r="R689" s="20" t="s">
        <v>1115</v>
      </c>
      <c r="S689" s="21" t="str">
        <f>[2]Sheet1!H665</f>
        <v>10년</v>
      </c>
      <c r="T689" s="20" t="s">
        <v>1115</v>
      </c>
    </row>
    <row r="690" spans="1:20" ht="40.5" x14ac:dyDescent="0.3">
      <c r="A690" s="5">
        <v>695</v>
      </c>
      <c r="B690" s="21" t="s">
        <v>288</v>
      </c>
      <c r="C690" s="21" t="s">
        <v>291</v>
      </c>
      <c r="D690" s="18" t="s">
        <v>1925</v>
      </c>
      <c r="E690" s="21" t="s">
        <v>411</v>
      </c>
      <c r="F690" s="21" t="s">
        <v>522</v>
      </c>
      <c r="G690" s="20" t="s">
        <v>526</v>
      </c>
      <c r="H690" s="20" t="s">
        <v>527</v>
      </c>
      <c r="I690" s="20" t="s">
        <v>1632</v>
      </c>
      <c r="J690" s="22" t="s">
        <v>27</v>
      </c>
      <c r="K690" s="20" t="s">
        <v>1831</v>
      </c>
      <c r="L690" s="6" t="s">
        <v>215</v>
      </c>
      <c r="M690" s="11" t="s">
        <v>1917</v>
      </c>
      <c r="N690" s="17"/>
      <c r="O690" s="17"/>
      <c r="P690" s="7" t="s">
        <v>1915</v>
      </c>
      <c r="Q690" s="7" t="s">
        <v>1916</v>
      </c>
      <c r="R690" s="20" t="s">
        <v>291</v>
      </c>
      <c r="S690" s="21" t="str">
        <f>[2]Sheet1!H666</f>
        <v>10년</v>
      </c>
      <c r="T690" s="20" t="s">
        <v>291</v>
      </c>
    </row>
    <row r="691" spans="1:20" ht="40.5" x14ac:dyDescent="0.3">
      <c r="A691" s="5">
        <v>696</v>
      </c>
      <c r="B691" s="21" t="s">
        <v>288</v>
      </c>
      <c r="C691" s="21" t="s">
        <v>291</v>
      </c>
      <c r="D691" s="18" t="s">
        <v>31</v>
      </c>
      <c r="E691" s="21" t="e">
        <v>#N/A</v>
      </c>
      <c r="F691" s="21" t="e">
        <v>#N/A</v>
      </c>
      <c r="G691" s="20" t="e">
        <v>#N/A</v>
      </c>
      <c r="H691" s="20" t="s">
        <v>597</v>
      </c>
      <c r="I691" s="20" t="e">
        <v>#N/A</v>
      </c>
      <c r="J691" s="22" t="s">
        <v>28</v>
      </c>
      <c r="K691" s="20" t="s">
        <v>241</v>
      </c>
      <c r="L691" s="6" t="s">
        <v>215</v>
      </c>
      <c r="M691" s="11" t="s">
        <v>1917</v>
      </c>
      <c r="N691" s="17"/>
      <c r="O691" s="17"/>
      <c r="P691" s="7" t="s">
        <v>1915</v>
      </c>
      <c r="Q691" s="7" t="s">
        <v>1916</v>
      </c>
      <c r="R691" s="20" t="s">
        <v>597</v>
      </c>
      <c r="S691" s="21" t="str">
        <f>[2]Sheet1!H667</f>
        <v>3년</v>
      </c>
      <c r="T691" s="20" t="s">
        <v>597</v>
      </c>
    </row>
    <row r="692" spans="1:20" ht="54" x14ac:dyDescent="0.3">
      <c r="A692" s="5">
        <v>697</v>
      </c>
      <c r="B692" s="21" t="s">
        <v>292</v>
      </c>
      <c r="C692" s="21" t="s">
        <v>292</v>
      </c>
      <c r="D692" s="18" t="s">
        <v>1924</v>
      </c>
      <c r="E692" s="21" t="s">
        <v>546</v>
      </c>
      <c r="F692" s="21" t="s">
        <v>557</v>
      </c>
      <c r="G692" s="20" t="s">
        <v>598</v>
      </c>
      <c r="H692" s="20" t="s">
        <v>599</v>
      </c>
      <c r="I692" s="20" t="s">
        <v>1678</v>
      </c>
      <c r="J692" s="22" t="s">
        <v>27</v>
      </c>
      <c r="K692" s="20" t="s">
        <v>1864</v>
      </c>
      <c r="L692" s="6" t="s">
        <v>215</v>
      </c>
      <c r="M692" s="11" t="s">
        <v>1917</v>
      </c>
      <c r="N692" s="17"/>
      <c r="O692" s="17"/>
      <c r="P692" s="7" t="s">
        <v>1915</v>
      </c>
      <c r="Q692" s="7" t="s">
        <v>1916</v>
      </c>
      <c r="R692" s="20" t="s">
        <v>1116</v>
      </c>
      <c r="S692" s="21" t="str">
        <f>VLOOKUP([2]Sheet1!J668,[3]Sheet2!$A$5:$B$1247,2,0)</f>
        <v>10년</v>
      </c>
      <c r="T692" s="20" t="s">
        <v>1116</v>
      </c>
    </row>
    <row r="693" spans="1:20" ht="54" x14ac:dyDescent="0.3">
      <c r="A693" s="5">
        <v>698</v>
      </c>
      <c r="B693" s="21" t="s">
        <v>292</v>
      </c>
      <c r="C693" s="21" t="s">
        <v>292</v>
      </c>
      <c r="D693" s="18" t="s">
        <v>1924</v>
      </c>
      <c r="E693" s="21" t="s">
        <v>546</v>
      </c>
      <c r="F693" s="21" t="s">
        <v>557</v>
      </c>
      <c r="G693" s="20" t="s">
        <v>598</v>
      </c>
      <c r="H693" s="20" t="s">
        <v>600</v>
      </c>
      <c r="I693" s="20" t="s">
        <v>1679</v>
      </c>
      <c r="J693" s="22" t="s">
        <v>27</v>
      </c>
      <c r="K693" s="20" t="s">
        <v>1865</v>
      </c>
      <c r="L693" s="6" t="s">
        <v>215</v>
      </c>
      <c r="M693" s="11" t="s">
        <v>1917</v>
      </c>
      <c r="N693" s="17"/>
      <c r="O693" s="17"/>
      <c r="P693" s="7" t="s">
        <v>1915</v>
      </c>
      <c r="Q693" s="7" t="s">
        <v>1916</v>
      </c>
      <c r="R693" s="20" t="s">
        <v>1117</v>
      </c>
      <c r="S693" s="21" t="str">
        <f>VLOOKUP([2]Sheet1!J669,[3]Sheet2!$A$5:$B$1247,2,0)</f>
        <v>10년</v>
      </c>
      <c r="T693" s="20" t="s">
        <v>1117</v>
      </c>
    </row>
    <row r="694" spans="1:20" ht="40.5" x14ac:dyDescent="0.3">
      <c r="A694" s="5">
        <v>699</v>
      </c>
      <c r="B694" s="21" t="s">
        <v>292</v>
      </c>
      <c r="C694" s="21" t="s">
        <v>292</v>
      </c>
      <c r="D694" s="18" t="s">
        <v>1924</v>
      </c>
      <c r="E694" s="21" t="s">
        <v>546</v>
      </c>
      <c r="F694" s="21" t="s">
        <v>557</v>
      </c>
      <c r="G694" s="20" t="s">
        <v>601</v>
      </c>
      <c r="H694" s="20" t="s">
        <v>602</v>
      </c>
      <c r="I694" s="20" t="s">
        <v>1680</v>
      </c>
      <c r="J694" s="22" t="s">
        <v>27</v>
      </c>
      <c r="K694" s="20" t="s">
        <v>1866</v>
      </c>
      <c r="L694" s="20" t="s">
        <v>1118</v>
      </c>
      <c r="M694" s="21" t="s">
        <v>27</v>
      </c>
      <c r="N694" s="17"/>
      <c r="O694" s="17"/>
      <c r="P694" s="7"/>
      <c r="Q694" s="7"/>
      <c r="R694" s="20"/>
      <c r="S694" s="21"/>
      <c r="T694" s="20" t="s">
        <v>1119</v>
      </c>
    </row>
    <row r="695" spans="1:20" ht="40.5" x14ac:dyDescent="0.3">
      <c r="A695" s="5">
        <v>700</v>
      </c>
      <c r="B695" s="21" t="s">
        <v>292</v>
      </c>
      <c r="C695" s="21" t="s">
        <v>292</v>
      </c>
      <c r="D695" s="18" t="s">
        <v>1924</v>
      </c>
      <c r="E695" s="21" t="s">
        <v>546</v>
      </c>
      <c r="F695" s="21" t="s">
        <v>557</v>
      </c>
      <c r="G695" s="20" t="s">
        <v>601</v>
      </c>
      <c r="H695" s="20" t="s">
        <v>602</v>
      </c>
      <c r="I695" s="20" t="s">
        <v>1680</v>
      </c>
      <c r="J695" s="22" t="s">
        <v>27</v>
      </c>
      <c r="K695" s="20" t="s">
        <v>1866</v>
      </c>
      <c r="L695" s="6" t="s">
        <v>215</v>
      </c>
      <c r="M695" s="11" t="s">
        <v>1917</v>
      </c>
      <c r="N695" s="17"/>
      <c r="O695" s="17"/>
      <c r="P695" s="7" t="s">
        <v>1915</v>
      </c>
      <c r="Q695" s="7" t="s">
        <v>1916</v>
      </c>
      <c r="R695" s="20" t="s">
        <v>1118</v>
      </c>
      <c r="S695" s="21" t="str">
        <f>VLOOKUP([2]Sheet1!J670,[3]Sheet2!$A$5:$B$1247,2,0)</f>
        <v>10년</v>
      </c>
      <c r="T695" s="20" t="s">
        <v>1120</v>
      </c>
    </row>
    <row r="696" spans="1:20" ht="40.5" x14ac:dyDescent="0.3">
      <c r="A696" s="5">
        <v>701</v>
      </c>
      <c r="B696" s="21" t="s">
        <v>292</v>
      </c>
      <c r="C696" s="21" t="s">
        <v>292</v>
      </c>
      <c r="D696" s="18" t="s">
        <v>1924</v>
      </c>
      <c r="E696" s="21" t="s">
        <v>546</v>
      </c>
      <c r="F696" s="21" t="s">
        <v>557</v>
      </c>
      <c r="G696" s="20" t="s">
        <v>601</v>
      </c>
      <c r="H696" s="20" t="s">
        <v>602</v>
      </c>
      <c r="I696" s="20" t="s">
        <v>1680</v>
      </c>
      <c r="J696" s="22" t="s">
        <v>27</v>
      </c>
      <c r="K696" s="20" t="s">
        <v>1866</v>
      </c>
      <c r="L696" s="6" t="s">
        <v>215</v>
      </c>
      <c r="M696" s="11" t="s">
        <v>1917</v>
      </c>
      <c r="N696" s="17"/>
      <c r="O696" s="17"/>
      <c r="P696" s="7" t="s">
        <v>1915</v>
      </c>
      <c r="Q696" s="7" t="s">
        <v>1916</v>
      </c>
      <c r="R696" s="20" t="s">
        <v>1119</v>
      </c>
      <c r="S696" s="21" t="str">
        <f>VLOOKUP([2]Sheet1!J671,[3]Sheet2!$A$5:$B$1247,2,0)</f>
        <v>10년</v>
      </c>
      <c r="T696" s="20" t="s">
        <v>1119</v>
      </c>
    </row>
    <row r="697" spans="1:20" ht="54" x14ac:dyDescent="0.3">
      <c r="A697" s="5">
        <v>702</v>
      </c>
      <c r="B697" s="21" t="s">
        <v>292</v>
      </c>
      <c r="C697" s="21" t="s">
        <v>292</v>
      </c>
      <c r="D697" s="18" t="s">
        <v>1924</v>
      </c>
      <c r="E697" s="21" t="s">
        <v>546</v>
      </c>
      <c r="F697" s="21" t="s">
        <v>557</v>
      </c>
      <c r="G697" s="20" t="s">
        <v>603</v>
      </c>
      <c r="H697" s="20" t="s">
        <v>604</v>
      </c>
      <c r="I697" s="20" t="s">
        <v>1681</v>
      </c>
      <c r="J697" s="22" t="s">
        <v>27</v>
      </c>
      <c r="K697" s="20" t="s">
        <v>1867</v>
      </c>
      <c r="L697" s="6" t="s">
        <v>215</v>
      </c>
      <c r="M697" s="11" t="s">
        <v>1917</v>
      </c>
      <c r="N697" s="17"/>
      <c r="O697" s="17"/>
      <c r="P697" s="7" t="s">
        <v>1915</v>
      </c>
      <c r="Q697" s="7" t="s">
        <v>1916</v>
      </c>
      <c r="R697" s="20" t="s">
        <v>1120</v>
      </c>
      <c r="S697" s="21" t="str">
        <f>VLOOKUP([2]Sheet1!J672,[3]Sheet2!$A$5:$B$1247,2,0)</f>
        <v>10년</v>
      </c>
      <c r="T697" s="20" t="s">
        <v>1120</v>
      </c>
    </row>
    <row r="698" spans="1:20" ht="54" x14ac:dyDescent="0.3">
      <c r="A698" s="5">
        <v>703</v>
      </c>
      <c r="B698" s="21" t="s">
        <v>292</v>
      </c>
      <c r="C698" s="21" t="s">
        <v>292</v>
      </c>
      <c r="D698" s="18" t="s">
        <v>1924</v>
      </c>
      <c r="E698" s="21" t="s">
        <v>546</v>
      </c>
      <c r="F698" s="21" t="s">
        <v>557</v>
      </c>
      <c r="G698" s="20" t="s">
        <v>603</v>
      </c>
      <c r="H698" s="20" t="s">
        <v>605</v>
      </c>
      <c r="I698" s="20" t="s">
        <v>1682</v>
      </c>
      <c r="J698" s="22" t="s">
        <v>26</v>
      </c>
      <c r="K698" s="20" t="s">
        <v>1867</v>
      </c>
      <c r="L698" s="6" t="s">
        <v>215</v>
      </c>
      <c r="M698" s="11" t="s">
        <v>1917</v>
      </c>
      <c r="N698" s="17"/>
      <c r="O698" s="17"/>
      <c r="P698" s="7" t="s">
        <v>1915</v>
      </c>
      <c r="Q698" s="7" t="s">
        <v>1916</v>
      </c>
      <c r="R698" s="20" t="s">
        <v>1121</v>
      </c>
      <c r="S698" s="21" t="str">
        <f>VLOOKUP([2]Sheet1!J673,[3]Sheet2!$A$5:$B$1247,2,0)</f>
        <v>5년</v>
      </c>
      <c r="T698" s="20" t="s">
        <v>1121</v>
      </c>
    </row>
    <row r="699" spans="1:20" ht="54" x14ac:dyDescent="0.3">
      <c r="A699" s="5">
        <v>704</v>
      </c>
      <c r="B699" s="21" t="s">
        <v>292</v>
      </c>
      <c r="C699" s="21" t="s">
        <v>292</v>
      </c>
      <c r="D699" s="18" t="s">
        <v>1924</v>
      </c>
      <c r="E699" s="21" t="s">
        <v>546</v>
      </c>
      <c r="F699" s="21" t="s">
        <v>557</v>
      </c>
      <c r="G699" s="20" t="s">
        <v>603</v>
      </c>
      <c r="H699" s="20" t="s">
        <v>605</v>
      </c>
      <c r="I699" s="20" t="s">
        <v>1682</v>
      </c>
      <c r="J699" s="22" t="s">
        <v>26</v>
      </c>
      <c r="K699" s="20" t="s">
        <v>1867</v>
      </c>
      <c r="L699" s="6" t="s">
        <v>215</v>
      </c>
      <c r="M699" s="11" t="s">
        <v>1917</v>
      </c>
      <c r="N699" s="17"/>
      <c r="O699" s="17"/>
      <c r="P699" s="7" t="s">
        <v>1915</v>
      </c>
      <c r="Q699" s="7" t="s">
        <v>1916</v>
      </c>
      <c r="R699" s="20" t="s">
        <v>1122</v>
      </c>
      <c r="S699" s="21" t="str">
        <f>VLOOKUP([2]Sheet1!J674,[3]Sheet2!$A$5:$B$1247,2,0)</f>
        <v>5년</v>
      </c>
      <c r="T699" s="20" t="s">
        <v>1122</v>
      </c>
    </row>
    <row r="700" spans="1:20" ht="54" x14ac:dyDescent="0.3">
      <c r="A700" s="5">
        <v>705</v>
      </c>
      <c r="B700" s="21" t="s">
        <v>292</v>
      </c>
      <c r="C700" s="21" t="s">
        <v>292</v>
      </c>
      <c r="D700" s="18" t="s">
        <v>1924</v>
      </c>
      <c r="E700" s="21" t="s">
        <v>546</v>
      </c>
      <c r="F700" s="21" t="s">
        <v>557</v>
      </c>
      <c r="G700" s="20" t="s">
        <v>603</v>
      </c>
      <c r="H700" s="20" t="s">
        <v>605</v>
      </c>
      <c r="I700" s="20" t="s">
        <v>1682</v>
      </c>
      <c r="J700" s="22" t="s">
        <v>26</v>
      </c>
      <c r="K700" s="20" t="s">
        <v>1867</v>
      </c>
      <c r="L700" s="6" t="s">
        <v>215</v>
      </c>
      <c r="M700" s="11" t="s">
        <v>1917</v>
      </c>
      <c r="N700" s="17"/>
      <c r="O700" s="17"/>
      <c r="P700" s="7" t="s">
        <v>1915</v>
      </c>
      <c r="Q700" s="7" t="s">
        <v>1916</v>
      </c>
      <c r="R700" s="20" t="s">
        <v>1123</v>
      </c>
      <c r="S700" s="21" t="str">
        <f>VLOOKUP([2]Sheet1!J675,[3]Sheet2!$A$5:$B$1247,2,0)</f>
        <v>10년</v>
      </c>
      <c r="T700" s="20" t="s">
        <v>1123</v>
      </c>
    </row>
    <row r="701" spans="1:20" ht="54" x14ac:dyDescent="0.3">
      <c r="A701" s="5">
        <v>706</v>
      </c>
      <c r="B701" s="21" t="s">
        <v>292</v>
      </c>
      <c r="C701" s="21" t="s">
        <v>292</v>
      </c>
      <c r="D701" s="18" t="s">
        <v>1924</v>
      </c>
      <c r="E701" s="21" t="s">
        <v>546</v>
      </c>
      <c r="F701" s="21" t="s">
        <v>557</v>
      </c>
      <c r="G701" s="20" t="s">
        <v>603</v>
      </c>
      <c r="H701" s="20" t="s">
        <v>606</v>
      </c>
      <c r="I701" s="20" t="s">
        <v>153</v>
      </c>
      <c r="J701" s="22" t="s">
        <v>27</v>
      </c>
      <c r="K701" s="20" t="s">
        <v>1867</v>
      </c>
      <c r="L701" s="6" t="s">
        <v>215</v>
      </c>
      <c r="M701" s="11" t="s">
        <v>1917</v>
      </c>
      <c r="N701" s="17"/>
      <c r="O701" s="17"/>
      <c r="P701" s="7" t="s">
        <v>1915</v>
      </c>
      <c r="Q701" s="7" t="s">
        <v>1916</v>
      </c>
      <c r="R701" s="20" t="s">
        <v>1124</v>
      </c>
      <c r="S701" s="21" t="str">
        <f>VLOOKUP([2]Sheet1!J676,[3]Sheet2!$A$5:$B$1247,2,0)</f>
        <v>10년</v>
      </c>
      <c r="T701" s="20" t="s">
        <v>1124</v>
      </c>
    </row>
    <row r="702" spans="1:20" ht="40.5" x14ac:dyDescent="0.3">
      <c r="A702" s="5">
        <v>707</v>
      </c>
      <c r="B702" s="21" t="s">
        <v>292</v>
      </c>
      <c r="C702" s="21" t="s">
        <v>292</v>
      </c>
      <c r="D702" s="18" t="s">
        <v>1924</v>
      </c>
      <c r="E702" s="21" t="s">
        <v>546</v>
      </c>
      <c r="F702" s="21" t="s">
        <v>557</v>
      </c>
      <c r="G702" s="20" t="s">
        <v>607</v>
      </c>
      <c r="H702" s="20" t="s">
        <v>608</v>
      </c>
      <c r="I702" s="20" t="s">
        <v>154</v>
      </c>
      <c r="J702" s="22" t="s">
        <v>27</v>
      </c>
      <c r="K702" s="20" t="s">
        <v>1868</v>
      </c>
      <c r="L702" s="6" t="s">
        <v>215</v>
      </c>
      <c r="M702" s="11" t="s">
        <v>1917</v>
      </c>
      <c r="N702" s="17"/>
      <c r="O702" s="17"/>
      <c r="P702" s="7" t="s">
        <v>1915</v>
      </c>
      <c r="Q702" s="7" t="s">
        <v>1916</v>
      </c>
      <c r="R702" s="20" t="s">
        <v>608</v>
      </c>
      <c r="S702" s="21" t="str">
        <f>VLOOKUP([2]Sheet1!J677,[3]Sheet2!$A$5:$B$1247,2,0)</f>
        <v>10년</v>
      </c>
      <c r="T702" s="20" t="s">
        <v>608</v>
      </c>
    </row>
    <row r="703" spans="1:20" ht="40.5" x14ac:dyDescent="0.3">
      <c r="A703" s="5">
        <v>708</v>
      </c>
      <c r="B703" s="21" t="s">
        <v>292</v>
      </c>
      <c r="C703" s="21" t="s">
        <v>292</v>
      </c>
      <c r="D703" s="18" t="s">
        <v>1924</v>
      </c>
      <c r="E703" s="21" t="s">
        <v>546</v>
      </c>
      <c r="F703" s="21" t="s">
        <v>557</v>
      </c>
      <c r="G703" s="20" t="s">
        <v>609</v>
      </c>
      <c r="H703" s="20" t="s">
        <v>375</v>
      </c>
      <c r="I703" s="20" t="s">
        <v>1683</v>
      </c>
      <c r="J703" s="22" t="s">
        <v>26</v>
      </c>
      <c r="K703" s="20" t="s">
        <v>1869</v>
      </c>
      <c r="L703" s="6" t="s">
        <v>215</v>
      </c>
      <c r="M703" s="11" t="s">
        <v>1917</v>
      </c>
      <c r="N703" s="17"/>
      <c r="O703" s="17"/>
      <c r="P703" s="7" t="s">
        <v>1915</v>
      </c>
      <c r="Q703" s="7" t="s">
        <v>1916</v>
      </c>
      <c r="R703" s="20" t="s">
        <v>1125</v>
      </c>
      <c r="S703" s="21" t="str">
        <f>VLOOKUP([2]Sheet1!J678,[3]Sheet2!$A$5:$B$1247,2,0)</f>
        <v>5년</v>
      </c>
      <c r="T703" s="20" t="s">
        <v>1125</v>
      </c>
    </row>
    <row r="704" spans="1:20" ht="40.5" x14ac:dyDescent="0.3">
      <c r="A704" s="5">
        <v>709</v>
      </c>
      <c r="B704" s="21" t="s">
        <v>292</v>
      </c>
      <c r="C704" s="21" t="s">
        <v>292</v>
      </c>
      <c r="D704" s="18" t="s">
        <v>1924</v>
      </c>
      <c r="E704" s="21" t="s">
        <v>546</v>
      </c>
      <c r="F704" s="21" t="s">
        <v>557</v>
      </c>
      <c r="G704" s="20" t="s">
        <v>609</v>
      </c>
      <c r="H704" s="20" t="s">
        <v>375</v>
      </c>
      <c r="I704" s="20" t="s">
        <v>1683</v>
      </c>
      <c r="J704" s="22" t="s">
        <v>26</v>
      </c>
      <c r="K704" s="20" t="s">
        <v>1869</v>
      </c>
      <c r="L704" s="6" t="s">
        <v>215</v>
      </c>
      <c r="M704" s="11" t="s">
        <v>1917</v>
      </c>
      <c r="N704" s="17"/>
      <c r="O704" s="17"/>
      <c r="P704" s="7" t="s">
        <v>1915</v>
      </c>
      <c r="Q704" s="7" t="s">
        <v>1916</v>
      </c>
      <c r="R704" s="20" t="s">
        <v>1126</v>
      </c>
      <c r="S704" s="21" t="str">
        <f>VLOOKUP([2]Sheet1!J679,[3]Sheet2!$A$5:$B$1247,2,0)</f>
        <v>5년</v>
      </c>
      <c r="T704" s="20" t="s">
        <v>1126</v>
      </c>
    </row>
    <row r="705" spans="1:20" s="64" customFormat="1" ht="40.5" x14ac:dyDescent="0.3">
      <c r="A705" s="5">
        <v>710</v>
      </c>
      <c r="B705" s="6" t="s">
        <v>292</v>
      </c>
      <c r="C705" s="6" t="s">
        <v>292</v>
      </c>
      <c r="D705" s="63" t="s">
        <v>1924</v>
      </c>
      <c r="E705" s="6" t="s">
        <v>546</v>
      </c>
      <c r="F705" s="6" t="s">
        <v>557</v>
      </c>
      <c r="G705" s="4" t="s">
        <v>609</v>
      </c>
      <c r="H705" s="4" t="s">
        <v>375</v>
      </c>
      <c r="I705" s="4" t="s">
        <v>1683</v>
      </c>
      <c r="J705" s="8" t="s">
        <v>26</v>
      </c>
      <c r="K705" s="4" t="s">
        <v>1869</v>
      </c>
      <c r="L705" s="4" t="s">
        <v>1127</v>
      </c>
      <c r="M705" s="6" t="s">
        <v>26</v>
      </c>
      <c r="N705" s="5"/>
      <c r="O705" s="5"/>
      <c r="P705" s="7"/>
      <c r="Q705" s="7"/>
      <c r="R705" s="4" t="s">
        <v>1127</v>
      </c>
      <c r="S705" s="6" t="s">
        <v>1944</v>
      </c>
      <c r="T705" s="6" t="s">
        <v>1952</v>
      </c>
    </row>
    <row r="706" spans="1:20" s="64" customFormat="1" ht="40.5" x14ac:dyDescent="0.3">
      <c r="A706" s="5">
        <v>711</v>
      </c>
      <c r="B706" s="6" t="s">
        <v>292</v>
      </c>
      <c r="C706" s="6" t="s">
        <v>292</v>
      </c>
      <c r="D706" s="63" t="s">
        <v>1924</v>
      </c>
      <c r="E706" s="6" t="s">
        <v>546</v>
      </c>
      <c r="F706" s="6" t="s">
        <v>557</v>
      </c>
      <c r="G706" s="4" t="s">
        <v>609</v>
      </c>
      <c r="H706" s="4" t="s">
        <v>375</v>
      </c>
      <c r="I706" s="4" t="s">
        <v>1683</v>
      </c>
      <c r="J706" s="8" t="s">
        <v>26</v>
      </c>
      <c r="K706" s="4" t="s">
        <v>1869</v>
      </c>
      <c r="L706" s="6" t="s">
        <v>215</v>
      </c>
      <c r="M706" s="11" t="s">
        <v>1917</v>
      </c>
      <c r="N706" s="5"/>
      <c r="O706" s="5"/>
      <c r="P706" s="7" t="s">
        <v>1915</v>
      </c>
      <c r="Q706" s="7" t="s">
        <v>1916</v>
      </c>
      <c r="R706" s="4" t="s">
        <v>1127</v>
      </c>
      <c r="S706" s="6" t="str">
        <f>VLOOKUP([2]Sheet1!J680,[3]Sheet2!$A$5:$B$1247,2,0)</f>
        <v>5년</v>
      </c>
      <c r="T706" s="6" t="s">
        <v>1951</v>
      </c>
    </row>
    <row r="707" spans="1:20" ht="40.5" x14ac:dyDescent="0.3">
      <c r="A707" s="5">
        <v>712</v>
      </c>
      <c r="B707" s="21" t="s">
        <v>293</v>
      </c>
      <c r="C707" s="21" t="s">
        <v>294</v>
      </c>
      <c r="D707" s="18" t="s">
        <v>1924</v>
      </c>
      <c r="E707" s="21" t="s">
        <v>33</v>
      </c>
      <c r="F707" s="21" t="s">
        <v>480</v>
      </c>
      <c r="G707" s="20" t="s">
        <v>610</v>
      </c>
      <c r="H707" s="20" t="s">
        <v>611</v>
      </c>
      <c r="I707" s="20" t="s">
        <v>1684</v>
      </c>
      <c r="J707" s="22" t="s">
        <v>209</v>
      </c>
      <c r="K707" s="20" t="s">
        <v>1870</v>
      </c>
      <c r="L707" s="6" t="s">
        <v>215</v>
      </c>
      <c r="M707" s="11" t="s">
        <v>1917</v>
      </c>
      <c r="N707" s="17"/>
      <c r="O707" s="17"/>
      <c r="P707" s="7" t="s">
        <v>1915</v>
      </c>
      <c r="Q707" s="7" t="s">
        <v>1916</v>
      </c>
      <c r="R707" s="20" t="s">
        <v>1128</v>
      </c>
      <c r="S707" s="21" t="str">
        <f>VLOOKUP([2]Sheet1!J681,[3]Sheet2!$A$5:$B$1247,2,0)</f>
        <v>영구</v>
      </c>
      <c r="T707" s="20" t="s">
        <v>1128</v>
      </c>
    </row>
    <row r="708" spans="1:20" ht="40.5" x14ac:dyDescent="0.3">
      <c r="A708" s="5">
        <v>713</v>
      </c>
      <c r="B708" s="21" t="s">
        <v>293</v>
      </c>
      <c r="C708" s="21" t="s">
        <v>294</v>
      </c>
      <c r="D708" s="18" t="s">
        <v>1924</v>
      </c>
      <c r="E708" s="21" t="s">
        <v>33</v>
      </c>
      <c r="F708" s="21" t="s">
        <v>480</v>
      </c>
      <c r="G708" s="20" t="s">
        <v>610</v>
      </c>
      <c r="H708" s="20" t="s">
        <v>611</v>
      </c>
      <c r="I708" s="20" t="s">
        <v>1684</v>
      </c>
      <c r="J708" s="22" t="s">
        <v>209</v>
      </c>
      <c r="K708" s="20" t="s">
        <v>1870</v>
      </c>
      <c r="L708" s="6" t="s">
        <v>215</v>
      </c>
      <c r="M708" s="11" t="s">
        <v>1917</v>
      </c>
      <c r="N708" s="17"/>
      <c r="O708" s="17"/>
      <c r="P708" s="7" t="s">
        <v>1915</v>
      </c>
      <c r="Q708" s="7" t="s">
        <v>1916</v>
      </c>
      <c r="R708" s="20" t="s">
        <v>1129</v>
      </c>
      <c r="S708" s="21" t="str">
        <f>VLOOKUP([2]Sheet1!J682,[3]Sheet2!$A$5:$B$1247,2,0)</f>
        <v>영구</v>
      </c>
      <c r="T708" s="20" t="s">
        <v>1129</v>
      </c>
    </row>
    <row r="709" spans="1:20" ht="40.5" x14ac:dyDescent="0.3">
      <c r="A709" s="5">
        <v>714</v>
      </c>
      <c r="B709" s="21" t="s">
        <v>293</v>
      </c>
      <c r="C709" s="21" t="s">
        <v>294</v>
      </c>
      <c r="D709" s="18" t="s">
        <v>1924</v>
      </c>
      <c r="E709" s="21" t="s">
        <v>33</v>
      </c>
      <c r="F709" s="21" t="s">
        <v>480</v>
      </c>
      <c r="G709" s="20" t="s">
        <v>610</v>
      </c>
      <c r="H709" s="20" t="s">
        <v>611</v>
      </c>
      <c r="I709" s="20" t="s">
        <v>1684</v>
      </c>
      <c r="J709" s="22" t="s">
        <v>209</v>
      </c>
      <c r="K709" s="20" t="s">
        <v>1870</v>
      </c>
      <c r="L709" s="6" t="s">
        <v>215</v>
      </c>
      <c r="M709" s="11" t="s">
        <v>1917</v>
      </c>
      <c r="N709" s="17"/>
      <c r="O709" s="17"/>
      <c r="P709" s="7" t="s">
        <v>1915</v>
      </c>
      <c r="Q709" s="7" t="s">
        <v>1916</v>
      </c>
      <c r="R709" s="20" t="s">
        <v>1130</v>
      </c>
      <c r="S709" s="21" t="str">
        <f>VLOOKUP([2]Sheet1!J683,[3]Sheet2!$A$5:$B$1247,2,0)</f>
        <v>영구</v>
      </c>
      <c r="T709" s="20" t="s">
        <v>1130</v>
      </c>
    </row>
    <row r="710" spans="1:20" ht="40.5" x14ac:dyDescent="0.3">
      <c r="A710" s="5">
        <v>715</v>
      </c>
      <c r="B710" s="21" t="s">
        <v>293</v>
      </c>
      <c r="C710" s="21" t="s">
        <v>294</v>
      </c>
      <c r="D710" s="18" t="s">
        <v>1924</v>
      </c>
      <c r="E710" s="21" t="s">
        <v>33</v>
      </c>
      <c r="F710" s="21" t="s">
        <v>480</v>
      </c>
      <c r="G710" s="20" t="s">
        <v>610</v>
      </c>
      <c r="H710" s="20" t="s">
        <v>611</v>
      </c>
      <c r="I710" s="20" t="s">
        <v>1684</v>
      </c>
      <c r="J710" s="22" t="s">
        <v>209</v>
      </c>
      <c r="K710" s="20" t="s">
        <v>1870</v>
      </c>
      <c r="L710" s="6" t="s">
        <v>215</v>
      </c>
      <c r="M710" s="11" t="s">
        <v>1917</v>
      </c>
      <c r="N710" s="17"/>
      <c r="O710" s="17"/>
      <c r="P710" s="7" t="s">
        <v>1915</v>
      </c>
      <c r="Q710" s="7" t="s">
        <v>1916</v>
      </c>
      <c r="R710" s="20" t="s">
        <v>1131</v>
      </c>
      <c r="S710" s="21" t="str">
        <f>VLOOKUP([2]Sheet1!J684,[3]Sheet2!$A$5:$B$1247,2,0)</f>
        <v>영구</v>
      </c>
      <c r="T710" s="20" t="s">
        <v>1131</v>
      </c>
    </row>
    <row r="711" spans="1:20" ht="40.5" x14ac:dyDescent="0.3">
      <c r="A711" s="5">
        <v>716</v>
      </c>
      <c r="B711" s="21" t="s">
        <v>293</v>
      </c>
      <c r="C711" s="21" t="s">
        <v>294</v>
      </c>
      <c r="D711" s="18" t="s">
        <v>1924</v>
      </c>
      <c r="E711" s="21" t="s">
        <v>33</v>
      </c>
      <c r="F711" s="21" t="s">
        <v>480</v>
      </c>
      <c r="G711" s="20" t="s">
        <v>610</v>
      </c>
      <c r="H711" s="20" t="s">
        <v>611</v>
      </c>
      <c r="I711" s="20" t="s">
        <v>1684</v>
      </c>
      <c r="J711" s="22" t="s">
        <v>209</v>
      </c>
      <c r="K711" s="20" t="s">
        <v>1870</v>
      </c>
      <c r="L711" s="6" t="s">
        <v>215</v>
      </c>
      <c r="M711" s="11" t="s">
        <v>1917</v>
      </c>
      <c r="N711" s="17"/>
      <c r="O711" s="17"/>
      <c r="P711" s="7" t="s">
        <v>1915</v>
      </c>
      <c r="Q711" s="7" t="s">
        <v>1916</v>
      </c>
      <c r="R711" s="20" t="s">
        <v>1132</v>
      </c>
      <c r="S711" s="21" t="str">
        <f>[2]Sheet1!H685</f>
        <v>영구</v>
      </c>
      <c r="T711" s="20" t="s">
        <v>1132</v>
      </c>
    </row>
    <row r="712" spans="1:20" ht="40.5" x14ac:dyDescent="0.3">
      <c r="A712" s="5">
        <v>717</v>
      </c>
      <c r="B712" s="21" t="s">
        <v>293</v>
      </c>
      <c r="C712" s="21" t="s">
        <v>294</v>
      </c>
      <c r="D712" s="18" t="s">
        <v>1924</v>
      </c>
      <c r="E712" s="21" t="s">
        <v>33</v>
      </c>
      <c r="F712" s="21" t="s">
        <v>501</v>
      </c>
      <c r="G712" s="20" t="s">
        <v>612</v>
      </c>
      <c r="H712" s="20" t="s">
        <v>613</v>
      </c>
      <c r="I712" s="20" t="s">
        <v>1685</v>
      </c>
      <c r="J712" s="22" t="s">
        <v>209</v>
      </c>
      <c r="K712" s="20" t="s">
        <v>263</v>
      </c>
      <c r="L712" s="6" t="s">
        <v>215</v>
      </c>
      <c r="M712" s="11" t="s">
        <v>1917</v>
      </c>
      <c r="N712" s="17"/>
      <c r="O712" s="17"/>
      <c r="P712" s="7" t="s">
        <v>1915</v>
      </c>
      <c r="Q712" s="7" t="s">
        <v>1916</v>
      </c>
      <c r="R712" s="20" t="s">
        <v>1128</v>
      </c>
      <c r="S712" s="21" t="str">
        <f>VLOOKUP([2]Sheet1!J686,[3]Sheet2!$A$5:$B$1247,2,0)</f>
        <v>영구</v>
      </c>
      <c r="T712" s="20" t="s">
        <v>1128</v>
      </c>
    </row>
    <row r="713" spans="1:20" ht="40.5" x14ac:dyDescent="0.3">
      <c r="A713" s="5">
        <v>718</v>
      </c>
      <c r="B713" s="21" t="s">
        <v>293</v>
      </c>
      <c r="C713" s="21" t="s">
        <v>294</v>
      </c>
      <c r="D713" s="18" t="s">
        <v>1924</v>
      </c>
      <c r="E713" s="21" t="s">
        <v>33</v>
      </c>
      <c r="F713" s="21" t="s">
        <v>501</v>
      </c>
      <c r="G713" s="20" t="s">
        <v>612</v>
      </c>
      <c r="H713" s="20" t="s">
        <v>613</v>
      </c>
      <c r="I713" s="20" t="s">
        <v>1685</v>
      </c>
      <c r="J713" s="22" t="s">
        <v>209</v>
      </c>
      <c r="K713" s="20" t="s">
        <v>263</v>
      </c>
      <c r="L713" s="6" t="s">
        <v>215</v>
      </c>
      <c r="M713" s="11" t="s">
        <v>1917</v>
      </c>
      <c r="N713" s="17"/>
      <c r="O713" s="17"/>
      <c r="P713" s="7" t="s">
        <v>1915</v>
      </c>
      <c r="Q713" s="7" t="s">
        <v>1916</v>
      </c>
      <c r="R713" s="20" t="s">
        <v>1129</v>
      </c>
      <c r="S713" s="21" t="str">
        <f>VLOOKUP([2]Sheet1!J687,[3]Sheet2!$A$5:$B$1247,2,0)</f>
        <v>영구</v>
      </c>
      <c r="T713" s="20" t="s">
        <v>1129</v>
      </c>
    </row>
    <row r="714" spans="1:20" ht="40.5" x14ac:dyDescent="0.3">
      <c r="A714" s="5">
        <v>719</v>
      </c>
      <c r="B714" s="21" t="s">
        <v>293</v>
      </c>
      <c r="C714" s="21" t="s">
        <v>294</v>
      </c>
      <c r="D714" s="18" t="s">
        <v>1924</v>
      </c>
      <c r="E714" s="21" t="s">
        <v>33</v>
      </c>
      <c r="F714" s="21" t="s">
        <v>501</v>
      </c>
      <c r="G714" s="20" t="s">
        <v>612</v>
      </c>
      <c r="H714" s="20" t="s">
        <v>613</v>
      </c>
      <c r="I714" s="20" t="s">
        <v>1685</v>
      </c>
      <c r="J714" s="22" t="s">
        <v>209</v>
      </c>
      <c r="K714" s="20" t="s">
        <v>263</v>
      </c>
      <c r="L714" s="6" t="s">
        <v>215</v>
      </c>
      <c r="M714" s="11" t="s">
        <v>1917</v>
      </c>
      <c r="N714" s="17"/>
      <c r="O714" s="17"/>
      <c r="P714" s="7" t="s">
        <v>1915</v>
      </c>
      <c r="Q714" s="7" t="s">
        <v>1916</v>
      </c>
      <c r="R714" s="20" t="s">
        <v>1130</v>
      </c>
      <c r="S714" s="21" t="str">
        <f>VLOOKUP([2]Sheet1!J688,[3]Sheet2!$A$5:$B$1247,2,0)</f>
        <v>영구</v>
      </c>
      <c r="T714" s="20" t="s">
        <v>1130</v>
      </c>
    </row>
    <row r="715" spans="1:20" ht="40.5" x14ac:dyDescent="0.3">
      <c r="A715" s="5">
        <v>720</v>
      </c>
      <c r="B715" s="21" t="s">
        <v>293</v>
      </c>
      <c r="C715" s="21" t="s">
        <v>294</v>
      </c>
      <c r="D715" s="18" t="s">
        <v>1924</v>
      </c>
      <c r="E715" s="21" t="s">
        <v>33</v>
      </c>
      <c r="F715" s="21" t="s">
        <v>501</v>
      </c>
      <c r="G715" s="20" t="s">
        <v>612</v>
      </c>
      <c r="H715" s="20" t="s">
        <v>613</v>
      </c>
      <c r="I715" s="20" t="s">
        <v>1685</v>
      </c>
      <c r="J715" s="22" t="s">
        <v>209</v>
      </c>
      <c r="K715" s="20" t="s">
        <v>263</v>
      </c>
      <c r="L715" s="6" t="s">
        <v>215</v>
      </c>
      <c r="M715" s="11" t="s">
        <v>1917</v>
      </c>
      <c r="N715" s="17"/>
      <c r="O715" s="17"/>
      <c r="P715" s="7" t="s">
        <v>1915</v>
      </c>
      <c r="Q715" s="7" t="s">
        <v>1916</v>
      </c>
      <c r="R715" s="20" t="s">
        <v>1131</v>
      </c>
      <c r="S715" s="21" t="str">
        <f>VLOOKUP([2]Sheet1!J689,[3]Sheet2!$A$5:$B$1247,2,0)</f>
        <v>영구</v>
      </c>
      <c r="T715" s="20" t="s">
        <v>1131</v>
      </c>
    </row>
    <row r="716" spans="1:20" ht="40.5" x14ac:dyDescent="0.3">
      <c r="A716" s="5">
        <v>721</v>
      </c>
      <c r="B716" s="21" t="s">
        <v>293</v>
      </c>
      <c r="C716" s="21" t="s">
        <v>294</v>
      </c>
      <c r="D716" s="18" t="s">
        <v>1924</v>
      </c>
      <c r="E716" s="21" t="s">
        <v>33</v>
      </c>
      <c r="F716" s="21" t="s">
        <v>501</v>
      </c>
      <c r="G716" s="20" t="s">
        <v>612</v>
      </c>
      <c r="H716" s="20" t="s">
        <v>613</v>
      </c>
      <c r="I716" s="20" t="s">
        <v>1685</v>
      </c>
      <c r="J716" s="22" t="s">
        <v>209</v>
      </c>
      <c r="K716" s="20" t="s">
        <v>263</v>
      </c>
      <c r="L716" s="6" t="s">
        <v>215</v>
      </c>
      <c r="M716" s="11" t="s">
        <v>1917</v>
      </c>
      <c r="N716" s="17"/>
      <c r="O716" s="17"/>
      <c r="P716" s="7" t="s">
        <v>1915</v>
      </c>
      <c r="Q716" s="7" t="s">
        <v>1916</v>
      </c>
      <c r="R716" s="20" t="s">
        <v>1132</v>
      </c>
      <c r="S716" s="21" t="str">
        <f>[2]Sheet1!H690</f>
        <v>영구</v>
      </c>
      <c r="T716" s="20" t="s">
        <v>1132</v>
      </c>
    </row>
    <row r="717" spans="1:20" ht="40.5" x14ac:dyDescent="0.3">
      <c r="A717" s="5">
        <v>722</v>
      </c>
      <c r="B717" s="21" t="s">
        <v>293</v>
      </c>
      <c r="C717" s="21" t="s">
        <v>294</v>
      </c>
      <c r="D717" s="18" t="s">
        <v>1924</v>
      </c>
      <c r="E717" s="21" t="s">
        <v>33</v>
      </c>
      <c r="F717" s="21" t="s">
        <v>501</v>
      </c>
      <c r="G717" s="20" t="s">
        <v>505</v>
      </c>
      <c r="H717" s="20" t="s">
        <v>614</v>
      </c>
      <c r="I717" s="20" t="s">
        <v>505</v>
      </c>
      <c r="J717" s="22" t="s">
        <v>26</v>
      </c>
      <c r="K717" s="20" t="s">
        <v>1825</v>
      </c>
      <c r="L717" s="6" t="s">
        <v>215</v>
      </c>
      <c r="M717" s="11" t="s">
        <v>1917</v>
      </c>
      <c r="N717" s="17"/>
      <c r="O717" s="17"/>
      <c r="P717" s="7" t="s">
        <v>1915</v>
      </c>
      <c r="Q717" s="7" t="s">
        <v>1916</v>
      </c>
      <c r="R717" s="20" t="s">
        <v>1128</v>
      </c>
      <c r="S717" s="21" t="str">
        <f>VLOOKUP([2]Sheet1!J691,[3]Sheet2!$A$5:$B$1247,2,0)</f>
        <v>영구</v>
      </c>
      <c r="T717" s="20" t="s">
        <v>1128</v>
      </c>
    </row>
    <row r="718" spans="1:20" ht="40.5" x14ac:dyDescent="0.3">
      <c r="A718" s="5">
        <v>723</v>
      </c>
      <c r="B718" s="21" t="s">
        <v>293</v>
      </c>
      <c r="C718" s="21" t="s">
        <v>294</v>
      </c>
      <c r="D718" s="18" t="s">
        <v>1924</v>
      </c>
      <c r="E718" s="21" t="s">
        <v>33</v>
      </c>
      <c r="F718" s="21" t="s">
        <v>501</v>
      </c>
      <c r="G718" s="20" t="s">
        <v>505</v>
      </c>
      <c r="H718" s="20" t="s">
        <v>614</v>
      </c>
      <c r="I718" s="20" t="s">
        <v>505</v>
      </c>
      <c r="J718" s="22" t="s">
        <v>26</v>
      </c>
      <c r="K718" s="20" t="s">
        <v>1825</v>
      </c>
      <c r="L718" s="6" t="s">
        <v>215</v>
      </c>
      <c r="M718" s="11" t="s">
        <v>1917</v>
      </c>
      <c r="N718" s="17"/>
      <c r="O718" s="17"/>
      <c r="P718" s="7" t="s">
        <v>1915</v>
      </c>
      <c r="Q718" s="7" t="s">
        <v>1916</v>
      </c>
      <c r="R718" s="20" t="s">
        <v>1129</v>
      </c>
      <c r="S718" s="21" t="str">
        <f>VLOOKUP([2]Sheet1!J692,[3]Sheet2!$A$5:$B$1247,2,0)</f>
        <v>영구</v>
      </c>
      <c r="T718" s="20" t="s">
        <v>1129</v>
      </c>
    </row>
    <row r="719" spans="1:20" ht="40.5" x14ac:dyDescent="0.3">
      <c r="A719" s="5">
        <v>724</v>
      </c>
      <c r="B719" s="21" t="s">
        <v>293</v>
      </c>
      <c r="C719" s="21" t="s">
        <v>294</v>
      </c>
      <c r="D719" s="18" t="s">
        <v>1924</v>
      </c>
      <c r="E719" s="21" t="s">
        <v>33</v>
      </c>
      <c r="F719" s="21" t="s">
        <v>501</v>
      </c>
      <c r="G719" s="20" t="s">
        <v>505</v>
      </c>
      <c r="H719" s="20" t="s">
        <v>614</v>
      </c>
      <c r="I719" s="20" t="s">
        <v>505</v>
      </c>
      <c r="J719" s="22" t="s">
        <v>26</v>
      </c>
      <c r="K719" s="20" t="s">
        <v>1825</v>
      </c>
      <c r="L719" s="6" t="s">
        <v>215</v>
      </c>
      <c r="M719" s="11" t="s">
        <v>1917</v>
      </c>
      <c r="N719" s="17"/>
      <c r="O719" s="17"/>
      <c r="P719" s="7" t="s">
        <v>1915</v>
      </c>
      <c r="Q719" s="7" t="s">
        <v>1916</v>
      </c>
      <c r="R719" s="20" t="s">
        <v>1130</v>
      </c>
      <c r="S719" s="21" t="str">
        <f>VLOOKUP([2]Sheet1!J693,[3]Sheet2!$A$5:$B$1247,2,0)</f>
        <v>영구</v>
      </c>
      <c r="T719" s="20" t="s">
        <v>1130</v>
      </c>
    </row>
    <row r="720" spans="1:20" ht="40.5" x14ac:dyDescent="0.3">
      <c r="A720" s="5">
        <v>725</v>
      </c>
      <c r="B720" s="21" t="s">
        <v>293</v>
      </c>
      <c r="C720" s="21" t="s">
        <v>294</v>
      </c>
      <c r="D720" s="18" t="s">
        <v>1924</v>
      </c>
      <c r="E720" s="21" t="s">
        <v>33</v>
      </c>
      <c r="F720" s="21" t="s">
        <v>501</v>
      </c>
      <c r="G720" s="20" t="s">
        <v>505</v>
      </c>
      <c r="H720" s="20" t="s">
        <v>614</v>
      </c>
      <c r="I720" s="20" t="s">
        <v>505</v>
      </c>
      <c r="J720" s="22" t="s">
        <v>26</v>
      </c>
      <c r="K720" s="20" t="s">
        <v>1825</v>
      </c>
      <c r="L720" s="6" t="s">
        <v>215</v>
      </c>
      <c r="M720" s="11" t="s">
        <v>1917</v>
      </c>
      <c r="N720" s="17"/>
      <c r="O720" s="17"/>
      <c r="P720" s="7" t="s">
        <v>1915</v>
      </c>
      <c r="Q720" s="7" t="s">
        <v>1916</v>
      </c>
      <c r="R720" s="20" t="s">
        <v>1131</v>
      </c>
      <c r="S720" s="21" t="str">
        <f>VLOOKUP([2]Sheet1!J694,[3]Sheet2!$A$5:$B$1247,2,0)</f>
        <v>영구</v>
      </c>
      <c r="T720" s="20" t="s">
        <v>1131</v>
      </c>
    </row>
    <row r="721" spans="1:20" ht="40.5" x14ac:dyDescent="0.3">
      <c r="A721" s="5">
        <v>726</v>
      </c>
      <c r="B721" s="21" t="s">
        <v>293</v>
      </c>
      <c r="C721" s="21" t="s">
        <v>294</v>
      </c>
      <c r="D721" s="18" t="s">
        <v>1924</v>
      </c>
      <c r="E721" s="21" t="s">
        <v>33</v>
      </c>
      <c r="F721" s="21" t="s">
        <v>501</v>
      </c>
      <c r="G721" s="20" t="s">
        <v>505</v>
      </c>
      <c r="H721" s="20" t="s">
        <v>614</v>
      </c>
      <c r="I721" s="20" t="s">
        <v>505</v>
      </c>
      <c r="J721" s="22" t="s">
        <v>26</v>
      </c>
      <c r="K721" s="20" t="s">
        <v>1825</v>
      </c>
      <c r="L721" s="6" t="s">
        <v>215</v>
      </c>
      <c r="M721" s="11" t="s">
        <v>1917</v>
      </c>
      <c r="N721" s="17"/>
      <c r="O721" s="17"/>
      <c r="P721" s="7" t="s">
        <v>1915</v>
      </c>
      <c r="Q721" s="7" t="s">
        <v>1916</v>
      </c>
      <c r="R721" s="20" t="s">
        <v>1132</v>
      </c>
      <c r="S721" s="21" t="str">
        <f>[2]Sheet1!H695</f>
        <v>5년</v>
      </c>
      <c r="T721" s="20" t="s">
        <v>1132</v>
      </c>
    </row>
    <row r="722" spans="1:20" ht="40.5" x14ac:dyDescent="0.3">
      <c r="A722" s="5">
        <v>727</v>
      </c>
      <c r="B722" s="21" t="s">
        <v>293</v>
      </c>
      <c r="C722" s="21" t="s">
        <v>294</v>
      </c>
      <c r="D722" s="18" t="s">
        <v>1924</v>
      </c>
      <c r="E722" s="21" t="s">
        <v>33</v>
      </c>
      <c r="F722" s="21" t="s">
        <v>501</v>
      </c>
      <c r="G722" s="20" t="s">
        <v>507</v>
      </c>
      <c r="H722" s="20" t="s">
        <v>615</v>
      </c>
      <c r="I722" s="20" t="s">
        <v>507</v>
      </c>
      <c r="J722" s="22" t="s">
        <v>27</v>
      </c>
      <c r="K722" s="20" t="s">
        <v>1825</v>
      </c>
      <c r="L722" s="6" t="s">
        <v>215</v>
      </c>
      <c r="M722" s="11" t="s">
        <v>1917</v>
      </c>
      <c r="N722" s="17"/>
      <c r="O722" s="17"/>
      <c r="P722" s="7" t="s">
        <v>1915</v>
      </c>
      <c r="Q722" s="7" t="s">
        <v>1916</v>
      </c>
      <c r="R722" s="20" t="s">
        <v>1128</v>
      </c>
      <c r="S722" s="21" t="str">
        <f>VLOOKUP([2]Sheet1!J696,[3]Sheet2!$A$5:$B$1247,2,0)</f>
        <v>영구</v>
      </c>
      <c r="T722" s="20" t="s">
        <v>1128</v>
      </c>
    </row>
    <row r="723" spans="1:20" ht="40.5" x14ac:dyDescent="0.3">
      <c r="A723" s="5">
        <v>728</v>
      </c>
      <c r="B723" s="21" t="s">
        <v>293</v>
      </c>
      <c r="C723" s="21" t="s">
        <v>294</v>
      </c>
      <c r="D723" s="18" t="s">
        <v>1924</v>
      </c>
      <c r="E723" s="21" t="s">
        <v>33</v>
      </c>
      <c r="F723" s="21" t="s">
        <v>501</v>
      </c>
      <c r="G723" s="20" t="s">
        <v>507</v>
      </c>
      <c r="H723" s="20" t="s">
        <v>615</v>
      </c>
      <c r="I723" s="20" t="s">
        <v>507</v>
      </c>
      <c r="J723" s="22" t="s">
        <v>27</v>
      </c>
      <c r="K723" s="20" t="s">
        <v>1825</v>
      </c>
      <c r="L723" s="6" t="s">
        <v>215</v>
      </c>
      <c r="M723" s="11" t="s">
        <v>1917</v>
      </c>
      <c r="N723" s="17"/>
      <c r="O723" s="17"/>
      <c r="P723" s="7" t="s">
        <v>1915</v>
      </c>
      <c r="Q723" s="7" t="s">
        <v>1916</v>
      </c>
      <c r="R723" s="20" t="s">
        <v>1129</v>
      </c>
      <c r="S723" s="21" t="str">
        <f>VLOOKUP([2]Sheet1!J697,[3]Sheet2!$A$5:$B$1247,2,0)</f>
        <v>영구</v>
      </c>
      <c r="T723" s="20" t="s">
        <v>1129</v>
      </c>
    </row>
    <row r="724" spans="1:20" ht="40.5" x14ac:dyDescent="0.3">
      <c r="A724" s="5">
        <v>729</v>
      </c>
      <c r="B724" s="21" t="s">
        <v>293</v>
      </c>
      <c r="C724" s="21" t="s">
        <v>294</v>
      </c>
      <c r="D724" s="18" t="s">
        <v>1924</v>
      </c>
      <c r="E724" s="21" t="s">
        <v>33</v>
      </c>
      <c r="F724" s="21" t="s">
        <v>501</v>
      </c>
      <c r="G724" s="20" t="s">
        <v>507</v>
      </c>
      <c r="H724" s="20" t="s">
        <v>615</v>
      </c>
      <c r="I724" s="20" t="s">
        <v>507</v>
      </c>
      <c r="J724" s="22" t="s">
        <v>27</v>
      </c>
      <c r="K724" s="20" t="s">
        <v>1825</v>
      </c>
      <c r="L724" s="6" t="s">
        <v>215</v>
      </c>
      <c r="M724" s="11" t="s">
        <v>1917</v>
      </c>
      <c r="N724" s="17"/>
      <c r="O724" s="17"/>
      <c r="P724" s="7" t="s">
        <v>1915</v>
      </c>
      <c r="Q724" s="7" t="s">
        <v>1916</v>
      </c>
      <c r="R724" s="20" t="s">
        <v>1130</v>
      </c>
      <c r="S724" s="21" t="str">
        <f>VLOOKUP([2]Sheet1!J698,[3]Sheet2!$A$5:$B$1247,2,0)</f>
        <v>영구</v>
      </c>
      <c r="T724" s="20" t="s">
        <v>1130</v>
      </c>
    </row>
    <row r="725" spans="1:20" ht="40.5" x14ac:dyDescent="0.3">
      <c r="A725" s="5">
        <v>730</v>
      </c>
      <c r="B725" s="21" t="s">
        <v>293</v>
      </c>
      <c r="C725" s="21" t="s">
        <v>294</v>
      </c>
      <c r="D725" s="18" t="s">
        <v>1924</v>
      </c>
      <c r="E725" s="21" t="s">
        <v>33</v>
      </c>
      <c r="F725" s="21" t="s">
        <v>501</v>
      </c>
      <c r="G725" s="20" t="s">
        <v>507</v>
      </c>
      <c r="H725" s="20" t="s">
        <v>615</v>
      </c>
      <c r="I725" s="20" t="s">
        <v>507</v>
      </c>
      <c r="J725" s="22" t="s">
        <v>27</v>
      </c>
      <c r="K725" s="20" t="s">
        <v>1825</v>
      </c>
      <c r="L725" s="6" t="s">
        <v>215</v>
      </c>
      <c r="M725" s="11" t="s">
        <v>1917</v>
      </c>
      <c r="N725" s="17"/>
      <c r="O725" s="17"/>
      <c r="P725" s="7" t="s">
        <v>1915</v>
      </c>
      <c r="Q725" s="7" t="s">
        <v>1916</v>
      </c>
      <c r="R725" s="20" t="s">
        <v>1131</v>
      </c>
      <c r="S725" s="21" t="str">
        <f>VLOOKUP([2]Sheet1!J699,[3]Sheet2!$A$5:$B$1247,2,0)</f>
        <v>영구</v>
      </c>
      <c r="T725" s="20" t="s">
        <v>1131</v>
      </c>
    </row>
    <row r="726" spans="1:20" ht="40.5" x14ac:dyDescent="0.3">
      <c r="A726" s="5">
        <v>731</v>
      </c>
      <c r="B726" s="21" t="s">
        <v>293</v>
      </c>
      <c r="C726" s="21" t="s">
        <v>294</v>
      </c>
      <c r="D726" s="18" t="s">
        <v>1924</v>
      </c>
      <c r="E726" s="21" t="s">
        <v>33</v>
      </c>
      <c r="F726" s="21" t="s">
        <v>501</v>
      </c>
      <c r="G726" s="20" t="s">
        <v>507</v>
      </c>
      <c r="H726" s="20" t="s">
        <v>615</v>
      </c>
      <c r="I726" s="20" t="s">
        <v>507</v>
      </c>
      <c r="J726" s="22" t="s">
        <v>27</v>
      </c>
      <c r="K726" s="20" t="s">
        <v>1825</v>
      </c>
      <c r="L726" s="6" t="s">
        <v>215</v>
      </c>
      <c r="M726" s="11" t="s">
        <v>1917</v>
      </c>
      <c r="N726" s="17"/>
      <c r="O726" s="17"/>
      <c r="P726" s="7" t="s">
        <v>1915</v>
      </c>
      <c r="Q726" s="7" t="s">
        <v>1916</v>
      </c>
      <c r="R726" s="20" t="s">
        <v>1132</v>
      </c>
      <c r="S726" s="21" t="str">
        <f>[2]Sheet1!H700</f>
        <v>10년</v>
      </c>
      <c r="T726" s="20" t="s">
        <v>1132</v>
      </c>
    </row>
    <row r="727" spans="1:20" ht="54" x14ac:dyDescent="0.3">
      <c r="A727" s="5">
        <v>732</v>
      </c>
      <c r="B727" s="21" t="s">
        <v>293</v>
      </c>
      <c r="C727" s="21" t="s">
        <v>294</v>
      </c>
      <c r="D727" s="18" t="s">
        <v>1924</v>
      </c>
      <c r="E727" s="21" t="s">
        <v>519</v>
      </c>
      <c r="F727" s="21" t="s">
        <v>487</v>
      </c>
      <c r="G727" s="20" t="s">
        <v>490</v>
      </c>
      <c r="H727" s="20" t="s">
        <v>490</v>
      </c>
      <c r="I727" s="20" t="s">
        <v>1686</v>
      </c>
      <c r="J727" s="22" t="s">
        <v>27</v>
      </c>
      <c r="K727" s="20" t="s">
        <v>1871</v>
      </c>
      <c r="L727" s="6" t="s">
        <v>215</v>
      </c>
      <c r="M727" s="11" t="s">
        <v>1917</v>
      </c>
      <c r="N727" s="17"/>
      <c r="O727" s="17"/>
      <c r="P727" s="7" t="s">
        <v>1915</v>
      </c>
      <c r="Q727" s="7" t="s">
        <v>1916</v>
      </c>
      <c r="R727" s="20" t="s">
        <v>1133</v>
      </c>
      <c r="S727" s="21" t="str">
        <f>VLOOKUP([2]Sheet1!J701,[3]Sheet2!$A$5:$B$1247,2,0)</f>
        <v>10년</v>
      </c>
      <c r="T727" s="20" t="s">
        <v>1133</v>
      </c>
    </row>
    <row r="728" spans="1:20" ht="54" x14ac:dyDescent="0.3">
      <c r="A728" s="5">
        <v>733</v>
      </c>
      <c r="B728" s="21" t="s">
        <v>293</v>
      </c>
      <c r="C728" s="21" t="s">
        <v>294</v>
      </c>
      <c r="D728" s="18" t="s">
        <v>1924</v>
      </c>
      <c r="E728" s="21" t="s">
        <v>519</v>
      </c>
      <c r="F728" s="21" t="s">
        <v>487</v>
      </c>
      <c r="G728" s="20" t="s">
        <v>490</v>
      </c>
      <c r="H728" s="20" t="s">
        <v>490</v>
      </c>
      <c r="I728" s="20" t="s">
        <v>1686</v>
      </c>
      <c r="J728" s="22" t="s">
        <v>27</v>
      </c>
      <c r="K728" s="20" t="s">
        <v>1871</v>
      </c>
      <c r="L728" s="6" t="s">
        <v>215</v>
      </c>
      <c r="M728" s="11" t="s">
        <v>1917</v>
      </c>
      <c r="N728" s="17"/>
      <c r="O728" s="17"/>
      <c r="P728" s="7" t="s">
        <v>1915</v>
      </c>
      <c r="Q728" s="7" t="s">
        <v>1916</v>
      </c>
      <c r="R728" s="20" t="s">
        <v>1134</v>
      </c>
      <c r="S728" s="21" t="str">
        <f>VLOOKUP([2]Sheet1!J702,[3]Sheet2!$A$5:$B$1247,2,0)</f>
        <v>10년</v>
      </c>
      <c r="T728" s="20" t="s">
        <v>1134</v>
      </c>
    </row>
    <row r="729" spans="1:20" ht="54" x14ac:dyDescent="0.3">
      <c r="A729" s="5">
        <v>734</v>
      </c>
      <c r="B729" s="21" t="s">
        <v>293</v>
      </c>
      <c r="C729" s="21" t="s">
        <v>294</v>
      </c>
      <c r="D729" s="18" t="s">
        <v>1924</v>
      </c>
      <c r="E729" s="21" t="s">
        <v>519</v>
      </c>
      <c r="F729" s="21" t="s">
        <v>487</v>
      </c>
      <c r="G729" s="20" t="s">
        <v>490</v>
      </c>
      <c r="H729" s="20" t="s">
        <v>490</v>
      </c>
      <c r="I729" s="20" t="s">
        <v>1686</v>
      </c>
      <c r="J729" s="22" t="s">
        <v>27</v>
      </c>
      <c r="K729" s="20" t="s">
        <v>1871</v>
      </c>
      <c r="L729" s="6" t="s">
        <v>215</v>
      </c>
      <c r="M729" s="11" t="s">
        <v>1917</v>
      </c>
      <c r="N729" s="17"/>
      <c r="O729" s="17"/>
      <c r="P729" s="7" t="s">
        <v>1915</v>
      </c>
      <c r="Q729" s="7" t="s">
        <v>1916</v>
      </c>
      <c r="R729" s="20" t="s">
        <v>1135</v>
      </c>
      <c r="S729" s="21" t="str">
        <f>VLOOKUP([2]Sheet1!J703,[3]Sheet2!$A$5:$B$1247,2,0)</f>
        <v>10년</v>
      </c>
      <c r="T729" s="20" t="s">
        <v>1135</v>
      </c>
    </row>
    <row r="730" spans="1:20" ht="54" x14ac:dyDescent="0.3">
      <c r="A730" s="5">
        <v>735</v>
      </c>
      <c r="B730" s="21" t="s">
        <v>293</v>
      </c>
      <c r="C730" s="21" t="s">
        <v>294</v>
      </c>
      <c r="D730" s="18" t="s">
        <v>1924</v>
      </c>
      <c r="E730" s="21" t="s">
        <v>519</v>
      </c>
      <c r="F730" s="21" t="s">
        <v>487</v>
      </c>
      <c r="G730" s="20" t="s">
        <v>490</v>
      </c>
      <c r="H730" s="20" t="s">
        <v>490</v>
      </c>
      <c r="I730" s="20" t="s">
        <v>1686</v>
      </c>
      <c r="J730" s="22" t="s">
        <v>27</v>
      </c>
      <c r="K730" s="20" t="s">
        <v>1871</v>
      </c>
      <c r="L730" s="6" t="s">
        <v>215</v>
      </c>
      <c r="M730" s="11" t="s">
        <v>1917</v>
      </c>
      <c r="N730" s="17"/>
      <c r="O730" s="17"/>
      <c r="P730" s="7" t="s">
        <v>1915</v>
      </c>
      <c r="Q730" s="7" t="s">
        <v>1916</v>
      </c>
      <c r="R730" s="20" t="s">
        <v>1136</v>
      </c>
      <c r="S730" s="21" t="str">
        <f>VLOOKUP([2]Sheet1!J704,[3]Sheet2!$A$5:$B$1247,2,0)</f>
        <v>10년</v>
      </c>
      <c r="T730" s="20" t="s">
        <v>1136</v>
      </c>
    </row>
    <row r="731" spans="1:20" ht="54" x14ac:dyDescent="0.3">
      <c r="A731" s="5">
        <v>736</v>
      </c>
      <c r="B731" s="21" t="s">
        <v>293</v>
      </c>
      <c r="C731" s="21" t="s">
        <v>294</v>
      </c>
      <c r="D731" s="18" t="s">
        <v>1924</v>
      </c>
      <c r="E731" s="21" t="s">
        <v>519</v>
      </c>
      <c r="F731" s="21" t="s">
        <v>487</v>
      </c>
      <c r="G731" s="20" t="s">
        <v>490</v>
      </c>
      <c r="H731" s="20" t="s">
        <v>490</v>
      </c>
      <c r="I731" s="20" t="s">
        <v>1686</v>
      </c>
      <c r="J731" s="22" t="s">
        <v>27</v>
      </c>
      <c r="K731" s="20" t="s">
        <v>1871</v>
      </c>
      <c r="L731" s="6" t="s">
        <v>215</v>
      </c>
      <c r="M731" s="11" t="s">
        <v>1917</v>
      </c>
      <c r="N731" s="17"/>
      <c r="O731" s="17"/>
      <c r="P731" s="7" t="s">
        <v>1915</v>
      </c>
      <c r="Q731" s="7" t="s">
        <v>1916</v>
      </c>
      <c r="R731" s="20" t="s">
        <v>1137</v>
      </c>
      <c r="S731" s="21" t="str">
        <f>VLOOKUP([2]Sheet1!J705,[3]Sheet2!$A$5:$B$1247,2,0)</f>
        <v>10년</v>
      </c>
      <c r="T731" s="20" t="s">
        <v>1137</v>
      </c>
    </row>
    <row r="732" spans="1:20" ht="54" x14ac:dyDescent="0.3">
      <c r="A732" s="5">
        <v>737</v>
      </c>
      <c r="B732" s="21" t="s">
        <v>293</v>
      </c>
      <c r="C732" s="21" t="s">
        <v>294</v>
      </c>
      <c r="D732" s="18" t="s">
        <v>1924</v>
      </c>
      <c r="E732" s="21" t="s">
        <v>519</v>
      </c>
      <c r="F732" s="21" t="s">
        <v>487</v>
      </c>
      <c r="G732" s="20" t="s">
        <v>490</v>
      </c>
      <c r="H732" s="20" t="s">
        <v>490</v>
      </c>
      <c r="I732" s="20" t="s">
        <v>1686</v>
      </c>
      <c r="J732" s="22" t="s">
        <v>27</v>
      </c>
      <c r="K732" s="20" t="s">
        <v>1871</v>
      </c>
      <c r="L732" s="6" t="s">
        <v>215</v>
      </c>
      <c r="M732" s="11" t="s">
        <v>1917</v>
      </c>
      <c r="N732" s="17"/>
      <c r="O732" s="17"/>
      <c r="P732" s="7" t="s">
        <v>1915</v>
      </c>
      <c r="Q732" s="7" t="s">
        <v>1916</v>
      </c>
      <c r="R732" s="20" t="s">
        <v>1138</v>
      </c>
      <c r="S732" s="21" t="str">
        <f>VLOOKUP([2]Sheet1!J706,[3]Sheet2!$A$5:$B$1247,2,0)</f>
        <v>10년</v>
      </c>
      <c r="T732" s="20" t="s">
        <v>1138</v>
      </c>
    </row>
    <row r="733" spans="1:20" ht="54" x14ac:dyDescent="0.3">
      <c r="A733" s="5">
        <v>738</v>
      </c>
      <c r="B733" s="21" t="s">
        <v>293</v>
      </c>
      <c r="C733" s="21" t="s">
        <v>294</v>
      </c>
      <c r="D733" s="18" t="s">
        <v>1924</v>
      </c>
      <c r="E733" s="21" t="s">
        <v>519</v>
      </c>
      <c r="F733" s="21" t="s">
        <v>487</v>
      </c>
      <c r="G733" s="20" t="s">
        <v>490</v>
      </c>
      <c r="H733" s="20" t="s">
        <v>490</v>
      </c>
      <c r="I733" s="20" t="s">
        <v>1686</v>
      </c>
      <c r="J733" s="22" t="s">
        <v>27</v>
      </c>
      <c r="K733" s="20" t="s">
        <v>1871</v>
      </c>
      <c r="L733" s="6" t="s">
        <v>215</v>
      </c>
      <c r="M733" s="11" t="s">
        <v>1917</v>
      </c>
      <c r="N733" s="17"/>
      <c r="O733" s="17"/>
      <c r="P733" s="7" t="s">
        <v>1915</v>
      </c>
      <c r="Q733" s="7" t="s">
        <v>1916</v>
      </c>
      <c r="R733" s="20" t="s">
        <v>1139</v>
      </c>
      <c r="S733" s="21" t="str">
        <f>VLOOKUP([2]Sheet1!J707,[3]Sheet2!$A$5:$B$1247,2,0)</f>
        <v>10년</v>
      </c>
      <c r="T733" s="20" t="s">
        <v>1139</v>
      </c>
    </row>
    <row r="734" spans="1:20" ht="54" x14ac:dyDescent="0.3">
      <c r="A734" s="5">
        <v>739</v>
      </c>
      <c r="B734" s="21" t="s">
        <v>293</v>
      </c>
      <c r="C734" s="21" t="s">
        <v>294</v>
      </c>
      <c r="D734" s="18" t="s">
        <v>1924</v>
      </c>
      <c r="E734" s="21" t="s">
        <v>519</v>
      </c>
      <c r="F734" s="21" t="s">
        <v>487</v>
      </c>
      <c r="G734" s="20" t="s">
        <v>34</v>
      </c>
      <c r="H734" s="20" t="s">
        <v>616</v>
      </c>
      <c r="I734" s="20" t="s">
        <v>1686</v>
      </c>
      <c r="J734" s="22" t="s">
        <v>209</v>
      </c>
      <c r="K734" s="20" t="s">
        <v>1794</v>
      </c>
      <c r="L734" s="6" t="s">
        <v>215</v>
      </c>
      <c r="M734" s="11" t="s">
        <v>1917</v>
      </c>
      <c r="N734" s="17"/>
      <c r="O734" s="17"/>
      <c r="P734" s="7" t="s">
        <v>1915</v>
      </c>
      <c r="Q734" s="7" t="s">
        <v>1916</v>
      </c>
      <c r="R734" s="20" t="s">
        <v>1133</v>
      </c>
      <c r="S734" s="21" t="str">
        <f>VLOOKUP([2]Sheet1!J708,[3]Sheet2!$A$5:$B$1247,2,0)</f>
        <v>10년</v>
      </c>
      <c r="T734" s="20" t="s">
        <v>1133</v>
      </c>
    </row>
    <row r="735" spans="1:20" ht="54" x14ac:dyDescent="0.3">
      <c r="A735" s="5">
        <v>740</v>
      </c>
      <c r="B735" s="21" t="s">
        <v>293</v>
      </c>
      <c r="C735" s="21" t="s">
        <v>294</v>
      </c>
      <c r="D735" s="18" t="s">
        <v>1924</v>
      </c>
      <c r="E735" s="21" t="s">
        <v>519</v>
      </c>
      <c r="F735" s="21" t="s">
        <v>487</v>
      </c>
      <c r="G735" s="20" t="s">
        <v>34</v>
      </c>
      <c r="H735" s="20" t="s">
        <v>616</v>
      </c>
      <c r="I735" s="20" t="s">
        <v>1686</v>
      </c>
      <c r="J735" s="22" t="s">
        <v>209</v>
      </c>
      <c r="K735" s="20" t="s">
        <v>1794</v>
      </c>
      <c r="L735" s="6" t="s">
        <v>215</v>
      </c>
      <c r="M735" s="11" t="s">
        <v>1917</v>
      </c>
      <c r="N735" s="17"/>
      <c r="O735" s="17"/>
      <c r="P735" s="7" t="s">
        <v>1915</v>
      </c>
      <c r="Q735" s="7" t="s">
        <v>1916</v>
      </c>
      <c r="R735" s="20" t="s">
        <v>1134</v>
      </c>
      <c r="S735" s="21" t="str">
        <f>VLOOKUP([2]Sheet1!J709,[3]Sheet2!$A$5:$B$1247,2,0)</f>
        <v>10년</v>
      </c>
      <c r="T735" s="20" t="s">
        <v>1134</v>
      </c>
    </row>
    <row r="736" spans="1:20" ht="54" x14ac:dyDescent="0.3">
      <c r="A736" s="5">
        <v>741</v>
      </c>
      <c r="B736" s="21" t="s">
        <v>293</v>
      </c>
      <c r="C736" s="21" t="s">
        <v>294</v>
      </c>
      <c r="D736" s="18" t="s">
        <v>1924</v>
      </c>
      <c r="E736" s="21" t="s">
        <v>519</v>
      </c>
      <c r="F736" s="21" t="s">
        <v>487</v>
      </c>
      <c r="G736" s="20" t="s">
        <v>34</v>
      </c>
      <c r="H736" s="20" t="s">
        <v>616</v>
      </c>
      <c r="I736" s="20" t="s">
        <v>1686</v>
      </c>
      <c r="J736" s="22" t="s">
        <v>209</v>
      </c>
      <c r="K736" s="20" t="s">
        <v>1794</v>
      </c>
      <c r="L736" s="6" t="s">
        <v>215</v>
      </c>
      <c r="M736" s="11" t="s">
        <v>1917</v>
      </c>
      <c r="N736" s="17"/>
      <c r="O736" s="17"/>
      <c r="P736" s="7" t="s">
        <v>1915</v>
      </c>
      <c r="Q736" s="7" t="s">
        <v>1916</v>
      </c>
      <c r="R736" s="20" t="s">
        <v>1135</v>
      </c>
      <c r="S736" s="21" t="str">
        <f>VLOOKUP([2]Sheet1!J710,[3]Sheet2!$A$5:$B$1247,2,0)</f>
        <v>10년</v>
      </c>
      <c r="T736" s="20" t="s">
        <v>1135</v>
      </c>
    </row>
    <row r="737" spans="1:20" ht="54" x14ac:dyDescent="0.3">
      <c r="A737" s="5">
        <v>742</v>
      </c>
      <c r="B737" s="21" t="s">
        <v>293</v>
      </c>
      <c r="C737" s="21" t="s">
        <v>294</v>
      </c>
      <c r="D737" s="18" t="s">
        <v>1924</v>
      </c>
      <c r="E737" s="21" t="s">
        <v>519</v>
      </c>
      <c r="F737" s="21" t="s">
        <v>487</v>
      </c>
      <c r="G737" s="20" t="s">
        <v>34</v>
      </c>
      <c r="H737" s="20" t="s">
        <v>616</v>
      </c>
      <c r="I737" s="20" t="s">
        <v>1686</v>
      </c>
      <c r="J737" s="22" t="s">
        <v>209</v>
      </c>
      <c r="K737" s="20" t="s">
        <v>1794</v>
      </c>
      <c r="L737" s="6" t="s">
        <v>215</v>
      </c>
      <c r="M737" s="11" t="s">
        <v>1917</v>
      </c>
      <c r="N737" s="17"/>
      <c r="O737" s="17"/>
      <c r="P737" s="7" t="s">
        <v>1915</v>
      </c>
      <c r="Q737" s="7" t="s">
        <v>1916</v>
      </c>
      <c r="R737" s="20" t="s">
        <v>1136</v>
      </c>
      <c r="S737" s="21" t="str">
        <f>VLOOKUP([2]Sheet1!J711,[3]Sheet2!$A$5:$B$1247,2,0)</f>
        <v>10년</v>
      </c>
      <c r="T737" s="20" t="s">
        <v>1136</v>
      </c>
    </row>
    <row r="738" spans="1:20" ht="54" x14ac:dyDescent="0.3">
      <c r="A738" s="5">
        <v>743</v>
      </c>
      <c r="B738" s="21" t="s">
        <v>293</v>
      </c>
      <c r="C738" s="21" t="s">
        <v>294</v>
      </c>
      <c r="D738" s="18" t="s">
        <v>1924</v>
      </c>
      <c r="E738" s="21" t="s">
        <v>519</v>
      </c>
      <c r="F738" s="21" t="s">
        <v>487</v>
      </c>
      <c r="G738" s="20" t="s">
        <v>34</v>
      </c>
      <c r="H738" s="20" t="s">
        <v>616</v>
      </c>
      <c r="I738" s="20" t="s">
        <v>1686</v>
      </c>
      <c r="J738" s="22" t="s">
        <v>209</v>
      </c>
      <c r="K738" s="20" t="s">
        <v>1794</v>
      </c>
      <c r="L738" s="6" t="s">
        <v>215</v>
      </c>
      <c r="M738" s="11" t="s">
        <v>1917</v>
      </c>
      <c r="N738" s="17"/>
      <c r="O738" s="17"/>
      <c r="P738" s="7" t="s">
        <v>1915</v>
      </c>
      <c r="Q738" s="7" t="s">
        <v>1916</v>
      </c>
      <c r="R738" s="20" t="s">
        <v>1137</v>
      </c>
      <c r="S738" s="21" t="str">
        <f>VLOOKUP([2]Sheet1!J712,[3]Sheet2!$A$5:$B$1247,2,0)</f>
        <v>10년</v>
      </c>
      <c r="T738" s="20" t="s">
        <v>1137</v>
      </c>
    </row>
    <row r="739" spans="1:20" ht="54" x14ac:dyDescent="0.3">
      <c r="A739" s="5">
        <v>744</v>
      </c>
      <c r="B739" s="21" t="s">
        <v>293</v>
      </c>
      <c r="C739" s="21" t="s">
        <v>294</v>
      </c>
      <c r="D739" s="18" t="s">
        <v>1924</v>
      </c>
      <c r="E739" s="21" t="s">
        <v>519</v>
      </c>
      <c r="F739" s="21" t="s">
        <v>487</v>
      </c>
      <c r="G739" s="20" t="s">
        <v>34</v>
      </c>
      <c r="H739" s="20" t="s">
        <v>616</v>
      </c>
      <c r="I739" s="20" t="s">
        <v>1686</v>
      </c>
      <c r="J739" s="22" t="s">
        <v>209</v>
      </c>
      <c r="K739" s="20" t="s">
        <v>1794</v>
      </c>
      <c r="L739" s="6" t="s">
        <v>215</v>
      </c>
      <c r="M739" s="11" t="s">
        <v>1917</v>
      </c>
      <c r="N739" s="17"/>
      <c r="O739" s="17"/>
      <c r="P739" s="7" t="s">
        <v>1915</v>
      </c>
      <c r="Q739" s="7" t="s">
        <v>1916</v>
      </c>
      <c r="R739" s="20" t="s">
        <v>1138</v>
      </c>
      <c r="S739" s="21" t="str">
        <f>VLOOKUP([2]Sheet1!J713,[3]Sheet2!$A$5:$B$1247,2,0)</f>
        <v>10년</v>
      </c>
      <c r="T739" s="20" t="s">
        <v>1138</v>
      </c>
    </row>
    <row r="740" spans="1:20" ht="54" x14ac:dyDescent="0.3">
      <c r="A740" s="5">
        <v>745</v>
      </c>
      <c r="B740" s="21" t="s">
        <v>293</v>
      </c>
      <c r="C740" s="21" t="s">
        <v>294</v>
      </c>
      <c r="D740" s="18" t="s">
        <v>1924</v>
      </c>
      <c r="E740" s="21" t="s">
        <v>519</v>
      </c>
      <c r="F740" s="21" t="s">
        <v>487</v>
      </c>
      <c r="G740" s="20" t="s">
        <v>34</v>
      </c>
      <c r="H740" s="20" t="s">
        <v>616</v>
      </c>
      <c r="I740" s="20" t="s">
        <v>1686</v>
      </c>
      <c r="J740" s="22" t="s">
        <v>209</v>
      </c>
      <c r="K740" s="20" t="s">
        <v>1794</v>
      </c>
      <c r="L740" s="6" t="s">
        <v>215</v>
      </c>
      <c r="M740" s="11" t="s">
        <v>1917</v>
      </c>
      <c r="N740" s="17"/>
      <c r="O740" s="17"/>
      <c r="P740" s="7" t="s">
        <v>1915</v>
      </c>
      <c r="Q740" s="7" t="s">
        <v>1916</v>
      </c>
      <c r="R740" s="20" t="s">
        <v>1139</v>
      </c>
      <c r="S740" s="21" t="str">
        <f>VLOOKUP([2]Sheet1!J714,[3]Sheet2!$A$5:$B$1247,2,0)</f>
        <v>10년</v>
      </c>
      <c r="T740" s="20" t="s">
        <v>1139</v>
      </c>
    </row>
    <row r="741" spans="1:20" ht="54" x14ac:dyDescent="0.3">
      <c r="A741" s="5">
        <v>746</v>
      </c>
      <c r="B741" s="21" t="s">
        <v>293</v>
      </c>
      <c r="C741" s="21" t="s">
        <v>294</v>
      </c>
      <c r="D741" s="18" t="s">
        <v>1924</v>
      </c>
      <c r="E741" s="21" t="s">
        <v>519</v>
      </c>
      <c r="F741" s="21" t="s">
        <v>487</v>
      </c>
      <c r="G741" s="20" t="s">
        <v>492</v>
      </c>
      <c r="H741" s="20" t="s">
        <v>617</v>
      </c>
      <c r="I741" s="20" t="s">
        <v>1687</v>
      </c>
      <c r="J741" s="22" t="s">
        <v>209</v>
      </c>
      <c r="K741" s="20" t="s">
        <v>1794</v>
      </c>
      <c r="L741" s="6" t="s">
        <v>215</v>
      </c>
      <c r="M741" s="11" t="s">
        <v>1917</v>
      </c>
      <c r="N741" s="17"/>
      <c r="O741" s="17"/>
      <c r="P741" s="7" t="s">
        <v>1915</v>
      </c>
      <c r="Q741" s="7" t="s">
        <v>1916</v>
      </c>
      <c r="R741" s="20" t="s">
        <v>1133</v>
      </c>
      <c r="S741" s="21" t="str">
        <f>VLOOKUP([2]Sheet1!J715,[3]Sheet2!$A$5:$B$1247,2,0)</f>
        <v>10년</v>
      </c>
      <c r="T741" s="20" t="s">
        <v>1133</v>
      </c>
    </row>
    <row r="742" spans="1:20" ht="54" x14ac:dyDescent="0.3">
      <c r="A742" s="5">
        <v>747</v>
      </c>
      <c r="B742" s="21" t="s">
        <v>293</v>
      </c>
      <c r="C742" s="21" t="s">
        <v>294</v>
      </c>
      <c r="D742" s="18" t="s">
        <v>1924</v>
      </c>
      <c r="E742" s="21" t="s">
        <v>519</v>
      </c>
      <c r="F742" s="21" t="s">
        <v>487</v>
      </c>
      <c r="G742" s="20" t="s">
        <v>492</v>
      </c>
      <c r="H742" s="20" t="s">
        <v>617</v>
      </c>
      <c r="I742" s="20" t="s">
        <v>1687</v>
      </c>
      <c r="J742" s="22" t="s">
        <v>209</v>
      </c>
      <c r="K742" s="20" t="s">
        <v>1794</v>
      </c>
      <c r="L742" s="6" t="s">
        <v>215</v>
      </c>
      <c r="M742" s="11" t="s">
        <v>1917</v>
      </c>
      <c r="N742" s="17"/>
      <c r="O742" s="17"/>
      <c r="P742" s="7" t="s">
        <v>1915</v>
      </c>
      <c r="Q742" s="7" t="s">
        <v>1916</v>
      </c>
      <c r="R742" s="20" t="s">
        <v>1134</v>
      </c>
      <c r="S742" s="21" t="str">
        <f>VLOOKUP([2]Sheet1!J716,[3]Sheet2!$A$5:$B$1247,2,0)</f>
        <v>10년</v>
      </c>
      <c r="T742" s="20" t="s">
        <v>1134</v>
      </c>
    </row>
    <row r="743" spans="1:20" ht="54" x14ac:dyDescent="0.3">
      <c r="A743" s="5">
        <v>748</v>
      </c>
      <c r="B743" s="21" t="s">
        <v>293</v>
      </c>
      <c r="C743" s="21" t="s">
        <v>294</v>
      </c>
      <c r="D743" s="18" t="s">
        <v>1924</v>
      </c>
      <c r="E743" s="21" t="s">
        <v>519</v>
      </c>
      <c r="F743" s="21" t="s">
        <v>487</v>
      </c>
      <c r="G743" s="20" t="s">
        <v>492</v>
      </c>
      <c r="H743" s="20" t="s">
        <v>617</v>
      </c>
      <c r="I743" s="20" t="s">
        <v>1687</v>
      </c>
      <c r="J743" s="22" t="s">
        <v>209</v>
      </c>
      <c r="K743" s="20" t="s">
        <v>1794</v>
      </c>
      <c r="L743" s="6" t="s">
        <v>215</v>
      </c>
      <c r="M743" s="11" t="s">
        <v>1917</v>
      </c>
      <c r="N743" s="17"/>
      <c r="O743" s="17"/>
      <c r="P743" s="7" t="s">
        <v>1915</v>
      </c>
      <c r="Q743" s="7" t="s">
        <v>1916</v>
      </c>
      <c r="R743" s="20" t="s">
        <v>1135</v>
      </c>
      <c r="S743" s="21" t="str">
        <f>VLOOKUP([2]Sheet1!J717,[3]Sheet2!$A$5:$B$1247,2,0)</f>
        <v>10년</v>
      </c>
      <c r="T743" s="20" t="s">
        <v>1135</v>
      </c>
    </row>
    <row r="744" spans="1:20" ht="54" x14ac:dyDescent="0.3">
      <c r="A744" s="5">
        <v>749</v>
      </c>
      <c r="B744" s="21" t="s">
        <v>293</v>
      </c>
      <c r="C744" s="21" t="s">
        <v>294</v>
      </c>
      <c r="D744" s="18" t="s">
        <v>1924</v>
      </c>
      <c r="E744" s="21" t="s">
        <v>519</v>
      </c>
      <c r="F744" s="21" t="s">
        <v>487</v>
      </c>
      <c r="G744" s="20" t="s">
        <v>492</v>
      </c>
      <c r="H744" s="20" t="s">
        <v>617</v>
      </c>
      <c r="I744" s="20" t="s">
        <v>1687</v>
      </c>
      <c r="J744" s="22" t="s">
        <v>209</v>
      </c>
      <c r="K744" s="20" t="s">
        <v>1794</v>
      </c>
      <c r="L744" s="6" t="s">
        <v>215</v>
      </c>
      <c r="M744" s="11" t="s">
        <v>1917</v>
      </c>
      <c r="N744" s="17"/>
      <c r="O744" s="17"/>
      <c r="P744" s="7" t="s">
        <v>1915</v>
      </c>
      <c r="Q744" s="7" t="s">
        <v>1916</v>
      </c>
      <c r="R744" s="20" t="s">
        <v>1136</v>
      </c>
      <c r="S744" s="21" t="str">
        <f>VLOOKUP([2]Sheet1!J718,[3]Sheet2!$A$5:$B$1247,2,0)</f>
        <v>10년</v>
      </c>
      <c r="T744" s="20" t="s">
        <v>1136</v>
      </c>
    </row>
    <row r="745" spans="1:20" ht="54" x14ac:dyDescent="0.3">
      <c r="A745" s="5">
        <v>750</v>
      </c>
      <c r="B745" s="21" t="s">
        <v>293</v>
      </c>
      <c r="C745" s="21" t="s">
        <v>294</v>
      </c>
      <c r="D745" s="18" t="s">
        <v>1924</v>
      </c>
      <c r="E745" s="21" t="s">
        <v>519</v>
      </c>
      <c r="F745" s="21" t="s">
        <v>487</v>
      </c>
      <c r="G745" s="20" t="s">
        <v>492</v>
      </c>
      <c r="H745" s="20" t="s">
        <v>617</v>
      </c>
      <c r="I745" s="20" t="s">
        <v>1687</v>
      </c>
      <c r="J745" s="22" t="s">
        <v>209</v>
      </c>
      <c r="K745" s="20" t="s">
        <v>1794</v>
      </c>
      <c r="L745" s="6" t="s">
        <v>215</v>
      </c>
      <c r="M745" s="11" t="s">
        <v>1917</v>
      </c>
      <c r="N745" s="17"/>
      <c r="O745" s="17"/>
      <c r="P745" s="7" t="s">
        <v>1915</v>
      </c>
      <c r="Q745" s="7" t="s">
        <v>1916</v>
      </c>
      <c r="R745" s="20" t="s">
        <v>1137</v>
      </c>
      <c r="S745" s="21" t="str">
        <f>VLOOKUP([2]Sheet1!J719,[3]Sheet2!$A$5:$B$1247,2,0)</f>
        <v>10년</v>
      </c>
      <c r="T745" s="20" t="s">
        <v>1137</v>
      </c>
    </row>
    <row r="746" spans="1:20" ht="54" x14ac:dyDescent="0.3">
      <c r="A746" s="5">
        <v>751</v>
      </c>
      <c r="B746" s="21" t="s">
        <v>293</v>
      </c>
      <c r="C746" s="21" t="s">
        <v>294</v>
      </c>
      <c r="D746" s="18" t="s">
        <v>1924</v>
      </c>
      <c r="E746" s="21" t="s">
        <v>519</v>
      </c>
      <c r="F746" s="21" t="s">
        <v>487</v>
      </c>
      <c r="G746" s="20" t="s">
        <v>492</v>
      </c>
      <c r="H746" s="20" t="s">
        <v>617</v>
      </c>
      <c r="I746" s="20" t="s">
        <v>1687</v>
      </c>
      <c r="J746" s="22" t="s">
        <v>209</v>
      </c>
      <c r="K746" s="20" t="s">
        <v>1794</v>
      </c>
      <c r="L746" s="6" t="s">
        <v>215</v>
      </c>
      <c r="M746" s="11" t="s">
        <v>1917</v>
      </c>
      <c r="N746" s="17"/>
      <c r="O746" s="17"/>
      <c r="P746" s="7" t="s">
        <v>1915</v>
      </c>
      <c r="Q746" s="7" t="s">
        <v>1916</v>
      </c>
      <c r="R746" s="20" t="s">
        <v>1138</v>
      </c>
      <c r="S746" s="21" t="str">
        <f>VLOOKUP([2]Sheet1!J720,[3]Sheet2!$A$5:$B$1247,2,0)</f>
        <v>10년</v>
      </c>
      <c r="T746" s="20" t="s">
        <v>1138</v>
      </c>
    </row>
    <row r="747" spans="1:20" ht="54" x14ac:dyDescent="0.3">
      <c r="A747" s="5">
        <v>752</v>
      </c>
      <c r="B747" s="21" t="s">
        <v>293</v>
      </c>
      <c r="C747" s="21" t="s">
        <v>294</v>
      </c>
      <c r="D747" s="18" t="s">
        <v>1924</v>
      </c>
      <c r="E747" s="21" t="s">
        <v>519</v>
      </c>
      <c r="F747" s="21" t="s">
        <v>487</v>
      </c>
      <c r="G747" s="20" t="s">
        <v>492</v>
      </c>
      <c r="H747" s="20" t="s">
        <v>617</v>
      </c>
      <c r="I747" s="20" t="s">
        <v>1687</v>
      </c>
      <c r="J747" s="22" t="s">
        <v>209</v>
      </c>
      <c r="K747" s="20" t="s">
        <v>1794</v>
      </c>
      <c r="L747" s="6" t="s">
        <v>215</v>
      </c>
      <c r="M747" s="11" t="s">
        <v>1917</v>
      </c>
      <c r="N747" s="17"/>
      <c r="O747" s="17"/>
      <c r="P747" s="7" t="s">
        <v>1915</v>
      </c>
      <c r="Q747" s="7" t="s">
        <v>1916</v>
      </c>
      <c r="R747" s="20" t="s">
        <v>1139</v>
      </c>
      <c r="S747" s="21" t="str">
        <f>VLOOKUP([2]Sheet1!J721,[3]Sheet2!$A$5:$B$1247,2,0)</f>
        <v>10년</v>
      </c>
      <c r="T747" s="20" t="s">
        <v>1139</v>
      </c>
    </row>
    <row r="748" spans="1:20" ht="54" x14ac:dyDescent="0.3">
      <c r="A748" s="5">
        <v>753</v>
      </c>
      <c r="B748" s="21" t="s">
        <v>293</v>
      </c>
      <c r="C748" s="21" t="s">
        <v>294</v>
      </c>
      <c r="D748" s="18" t="s">
        <v>1924</v>
      </c>
      <c r="E748" s="21" t="s">
        <v>519</v>
      </c>
      <c r="F748" s="21" t="s">
        <v>487</v>
      </c>
      <c r="G748" s="20" t="s">
        <v>618</v>
      </c>
      <c r="H748" s="20" t="s">
        <v>619</v>
      </c>
      <c r="I748" s="20" t="s">
        <v>1688</v>
      </c>
      <c r="J748" s="22" t="s">
        <v>209</v>
      </c>
      <c r="K748" s="20" t="s">
        <v>1794</v>
      </c>
      <c r="L748" s="6" t="s">
        <v>215</v>
      </c>
      <c r="M748" s="11" t="s">
        <v>1917</v>
      </c>
      <c r="N748" s="17"/>
      <c r="O748" s="17"/>
      <c r="P748" s="7" t="s">
        <v>1915</v>
      </c>
      <c r="Q748" s="7" t="s">
        <v>1916</v>
      </c>
      <c r="R748" s="20" t="s">
        <v>1133</v>
      </c>
      <c r="S748" s="21" t="str">
        <f>VLOOKUP([2]Sheet1!J722,[3]Sheet2!$A$5:$B$1247,2,0)</f>
        <v>10년</v>
      </c>
      <c r="T748" s="20" t="s">
        <v>1133</v>
      </c>
    </row>
    <row r="749" spans="1:20" ht="54" x14ac:dyDescent="0.3">
      <c r="A749" s="5">
        <v>754</v>
      </c>
      <c r="B749" s="21" t="s">
        <v>293</v>
      </c>
      <c r="C749" s="21" t="s">
        <v>294</v>
      </c>
      <c r="D749" s="18" t="s">
        <v>1924</v>
      </c>
      <c r="E749" s="21" t="s">
        <v>519</v>
      </c>
      <c r="F749" s="21" t="s">
        <v>487</v>
      </c>
      <c r="G749" s="20" t="s">
        <v>618</v>
      </c>
      <c r="H749" s="20" t="s">
        <v>619</v>
      </c>
      <c r="I749" s="20" t="s">
        <v>1688</v>
      </c>
      <c r="J749" s="22" t="s">
        <v>209</v>
      </c>
      <c r="K749" s="20" t="s">
        <v>1794</v>
      </c>
      <c r="L749" s="6" t="s">
        <v>215</v>
      </c>
      <c r="M749" s="11" t="s">
        <v>1917</v>
      </c>
      <c r="N749" s="17"/>
      <c r="O749" s="17"/>
      <c r="P749" s="7" t="s">
        <v>1915</v>
      </c>
      <c r="Q749" s="7" t="s">
        <v>1916</v>
      </c>
      <c r="R749" s="20" t="s">
        <v>1134</v>
      </c>
      <c r="S749" s="21" t="str">
        <f>VLOOKUP([2]Sheet1!J723,[3]Sheet2!$A$5:$B$1247,2,0)</f>
        <v>10년</v>
      </c>
      <c r="T749" s="20" t="s">
        <v>1134</v>
      </c>
    </row>
    <row r="750" spans="1:20" ht="54" x14ac:dyDescent="0.3">
      <c r="A750" s="5">
        <v>755</v>
      </c>
      <c r="B750" s="21" t="s">
        <v>293</v>
      </c>
      <c r="C750" s="21" t="s">
        <v>294</v>
      </c>
      <c r="D750" s="18" t="s">
        <v>1924</v>
      </c>
      <c r="E750" s="21" t="s">
        <v>519</v>
      </c>
      <c r="F750" s="21" t="s">
        <v>487</v>
      </c>
      <c r="G750" s="20" t="s">
        <v>618</v>
      </c>
      <c r="H750" s="20" t="s">
        <v>619</v>
      </c>
      <c r="I750" s="20" t="s">
        <v>1688</v>
      </c>
      <c r="J750" s="22" t="s">
        <v>209</v>
      </c>
      <c r="K750" s="20" t="s">
        <v>1794</v>
      </c>
      <c r="L750" s="6" t="s">
        <v>215</v>
      </c>
      <c r="M750" s="11" t="s">
        <v>1917</v>
      </c>
      <c r="N750" s="17"/>
      <c r="O750" s="17"/>
      <c r="P750" s="7" t="s">
        <v>1915</v>
      </c>
      <c r="Q750" s="7" t="s">
        <v>1916</v>
      </c>
      <c r="R750" s="20" t="s">
        <v>1135</v>
      </c>
      <c r="S750" s="21" t="str">
        <f>VLOOKUP([2]Sheet1!J724,[3]Sheet2!$A$5:$B$1247,2,0)</f>
        <v>10년</v>
      </c>
      <c r="T750" s="20" t="s">
        <v>1135</v>
      </c>
    </row>
    <row r="751" spans="1:20" ht="54" x14ac:dyDescent="0.3">
      <c r="A751" s="5">
        <v>756</v>
      </c>
      <c r="B751" s="21" t="s">
        <v>293</v>
      </c>
      <c r="C751" s="21" t="s">
        <v>294</v>
      </c>
      <c r="D751" s="18" t="s">
        <v>1924</v>
      </c>
      <c r="E751" s="21" t="s">
        <v>519</v>
      </c>
      <c r="F751" s="21" t="s">
        <v>487</v>
      </c>
      <c r="G751" s="20" t="s">
        <v>618</v>
      </c>
      <c r="H751" s="20" t="s">
        <v>619</v>
      </c>
      <c r="I751" s="20" t="s">
        <v>1688</v>
      </c>
      <c r="J751" s="22" t="s">
        <v>209</v>
      </c>
      <c r="K751" s="20" t="s">
        <v>1794</v>
      </c>
      <c r="L751" s="6" t="s">
        <v>215</v>
      </c>
      <c r="M751" s="11" t="s">
        <v>1917</v>
      </c>
      <c r="N751" s="17"/>
      <c r="O751" s="17"/>
      <c r="P751" s="7" t="s">
        <v>1915</v>
      </c>
      <c r="Q751" s="7" t="s">
        <v>1916</v>
      </c>
      <c r="R751" s="20" t="s">
        <v>1140</v>
      </c>
      <c r="S751" s="21" t="str">
        <f>VLOOKUP([2]Sheet1!J725,[3]Sheet2!$A$5:$B$1247,2,0)</f>
        <v>30년</v>
      </c>
      <c r="T751" s="20" t="s">
        <v>1140</v>
      </c>
    </row>
    <row r="752" spans="1:20" ht="54" x14ac:dyDescent="0.3">
      <c r="A752" s="5">
        <v>757</v>
      </c>
      <c r="B752" s="21" t="s">
        <v>293</v>
      </c>
      <c r="C752" s="21" t="s">
        <v>294</v>
      </c>
      <c r="D752" s="18" t="s">
        <v>1924</v>
      </c>
      <c r="E752" s="21" t="s">
        <v>519</v>
      </c>
      <c r="F752" s="21" t="s">
        <v>487</v>
      </c>
      <c r="G752" s="20" t="s">
        <v>618</v>
      </c>
      <c r="H752" s="20" t="s">
        <v>619</v>
      </c>
      <c r="I752" s="20" t="s">
        <v>1688</v>
      </c>
      <c r="J752" s="22" t="s">
        <v>209</v>
      </c>
      <c r="K752" s="20" t="s">
        <v>1794</v>
      </c>
      <c r="L752" s="6" t="s">
        <v>215</v>
      </c>
      <c r="M752" s="11" t="s">
        <v>1917</v>
      </c>
      <c r="N752" s="17"/>
      <c r="O752" s="17"/>
      <c r="P752" s="7" t="s">
        <v>1915</v>
      </c>
      <c r="Q752" s="7" t="s">
        <v>1916</v>
      </c>
      <c r="R752" s="20" t="s">
        <v>1136</v>
      </c>
      <c r="S752" s="21" t="str">
        <f>VLOOKUP([2]Sheet1!J726,[3]Sheet2!$A$5:$B$1247,2,0)</f>
        <v>10년</v>
      </c>
      <c r="T752" s="20" t="s">
        <v>1136</v>
      </c>
    </row>
    <row r="753" spans="1:20" ht="54" x14ac:dyDescent="0.3">
      <c r="A753" s="5">
        <v>758</v>
      </c>
      <c r="B753" s="21" t="s">
        <v>293</v>
      </c>
      <c r="C753" s="21" t="s">
        <v>294</v>
      </c>
      <c r="D753" s="18" t="s">
        <v>1924</v>
      </c>
      <c r="E753" s="21" t="s">
        <v>519</v>
      </c>
      <c r="F753" s="21" t="s">
        <v>487</v>
      </c>
      <c r="G753" s="20" t="s">
        <v>618</v>
      </c>
      <c r="H753" s="20" t="s">
        <v>619</v>
      </c>
      <c r="I753" s="20" t="s">
        <v>1688</v>
      </c>
      <c r="J753" s="22" t="s">
        <v>209</v>
      </c>
      <c r="K753" s="20" t="s">
        <v>1794</v>
      </c>
      <c r="L753" s="6" t="s">
        <v>215</v>
      </c>
      <c r="M753" s="11" t="s">
        <v>1917</v>
      </c>
      <c r="N753" s="17"/>
      <c r="O753" s="17"/>
      <c r="P753" s="7" t="s">
        <v>1915</v>
      </c>
      <c r="Q753" s="7" t="s">
        <v>1916</v>
      </c>
      <c r="R753" s="20" t="s">
        <v>1137</v>
      </c>
      <c r="S753" s="21" t="str">
        <f>VLOOKUP([2]Sheet1!J727,[3]Sheet2!$A$5:$B$1247,2,0)</f>
        <v>10년</v>
      </c>
      <c r="T753" s="20" t="s">
        <v>1137</v>
      </c>
    </row>
    <row r="754" spans="1:20" ht="54" x14ac:dyDescent="0.3">
      <c r="A754" s="5">
        <v>759</v>
      </c>
      <c r="B754" s="21" t="s">
        <v>293</v>
      </c>
      <c r="C754" s="21" t="s">
        <v>294</v>
      </c>
      <c r="D754" s="18" t="s">
        <v>1924</v>
      </c>
      <c r="E754" s="21" t="s">
        <v>519</v>
      </c>
      <c r="F754" s="21" t="s">
        <v>487</v>
      </c>
      <c r="G754" s="20" t="s">
        <v>618</v>
      </c>
      <c r="H754" s="20" t="s">
        <v>619</v>
      </c>
      <c r="I754" s="20" t="s">
        <v>1688</v>
      </c>
      <c r="J754" s="22" t="s">
        <v>209</v>
      </c>
      <c r="K754" s="20" t="s">
        <v>1794</v>
      </c>
      <c r="L754" s="6" t="s">
        <v>215</v>
      </c>
      <c r="M754" s="11" t="s">
        <v>1917</v>
      </c>
      <c r="N754" s="17"/>
      <c r="O754" s="17"/>
      <c r="P754" s="7" t="s">
        <v>1915</v>
      </c>
      <c r="Q754" s="7" t="s">
        <v>1916</v>
      </c>
      <c r="R754" s="20" t="s">
        <v>1138</v>
      </c>
      <c r="S754" s="21" t="str">
        <f>VLOOKUP([2]Sheet1!J728,[3]Sheet2!$A$5:$B$1247,2,0)</f>
        <v>10년</v>
      </c>
      <c r="T754" s="20" t="s">
        <v>1138</v>
      </c>
    </row>
    <row r="755" spans="1:20" ht="54" x14ac:dyDescent="0.3">
      <c r="A755" s="5">
        <v>760</v>
      </c>
      <c r="B755" s="21" t="s">
        <v>293</v>
      </c>
      <c r="C755" s="21" t="s">
        <v>294</v>
      </c>
      <c r="D755" s="18" t="s">
        <v>1924</v>
      </c>
      <c r="E755" s="21" t="s">
        <v>519</v>
      </c>
      <c r="F755" s="21" t="s">
        <v>487</v>
      </c>
      <c r="G755" s="20" t="s">
        <v>618</v>
      </c>
      <c r="H755" s="20" t="s">
        <v>619</v>
      </c>
      <c r="I755" s="20" t="s">
        <v>1688</v>
      </c>
      <c r="J755" s="22" t="s">
        <v>209</v>
      </c>
      <c r="K755" s="20" t="s">
        <v>1794</v>
      </c>
      <c r="L755" s="6" t="s">
        <v>215</v>
      </c>
      <c r="M755" s="11" t="s">
        <v>1917</v>
      </c>
      <c r="N755" s="17"/>
      <c r="O755" s="17"/>
      <c r="P755" s="7" t="s">
        <v>1915</v>
      </c>
      <c r="Q755" s="7" t="s">
        <v>1916</v>
      </c>
      <c r="R755" s="20" t="s">
        <v>1139</v>
      </c>
      <c r="S755" s="21" t="str">
        <f>VLOOKUP([2]Sheet1!J729,[3]Sheet2!$A$5:$B$1247,2,0)</f>
        <v>10년</v>
      </c>
      <c r="T755" s="20" t="s">
        <v>1139</v>
      </c>
    </row>
    <row r="756" spans="1:20" ht="54" x14ac:dyDescent="0.3">
      <c r="A756" s="5">
        <v>761</v>
      </c>
      <c r="B756" s="21" t="s">
        <v>293</v>
      </c>
      <c r="C756" s="21" t="s">
        <v>294</v>
      </c>
      <c r="D756" s="18" t="s">
        <v>1924</v>
      </c>
      <c r="E756" s="21" t="s">
        <v>519</v>
      </c>
      <c r="F756" s="21" t="s">
        <v>494</v>
      </c>
      <c r="G756" s="20" t="s">
        <v>35</v>
      </c>
      <c r="H756" s="20" t="s">
        <v>35</v>
      </c>
      <c r="I756" s="20" t="s">
        <v>1689</v>
      </c>
      <c r="J756" s="22" t="s">
        <v>209</v>
      </c>
      <c r="K756" s="20" t="s">
        <v>1794</v>
      </c>
      <c r="L756" s="6" t="s">
        <v>215</v>
      </c>
      <c r="M756" s="11" t="s">
        <v>1917</v>
      </c>
      <c r="N756" s="17"/>
      <c r="O756" s="17"/>
      <c r="P756" s="7" t="s">
        <v>1915</v>
      </c>
      <c r="Q756" s="7" t="s">
        <v>1916</v>
      </c>
      <c r="R756" s="20" t="s">
        <v>1133</v>
      </c>
      <c r="S756" s="21" t="str">
        <f>VLOOKUP([2]Sheet1!J730,[3]Sheet2!$A$5:$B$1247,2,0)</f>
        <v>10년</v>
      </c>
      <c r="T756" s="20" t="s">
        <v>1133</v>
      </c>
    </row>
    <row r="757" spans="1:20" ht="54" x14ac:dyDescent="0.3">
      <c r="A757" s="5">
        <v>762</v>
      </c>
      <c r="B757" s="21" t="s">
        <v>293</v>
      </c>
      <c r="C757" s="21" t="s">
        <v>294</v>
      </c>
      <c r="D757" s="18" t="s">
        <v>1924</v>
      </c>
      <c r="E757" s="21" t="s">
        <v>519</v>
      </c>
      <c r="F757" s="21" t="s">
        <v>494</v>
      </c>
      <c r="G757" s="20" t="s">
        <v>35</v>
      </c>
      <c r="H757" s="20" t="s">
        <v>35</v>
      </c>
      <c r="I757" s="20" t="s">
        <v>1689</v>
      </c>
      <c r="J757" s="22" t="s">
        <v>209</v>
      </c>
      <c r="K757" s="20" t="s">
        <v>1794</v>
      </c>
      <c r="L757" s="6" t="s">
        <v>215</v>
      </c>
      <c r="M757" s="11" t="s">
        <v>1917</v>
      </c>
      <c r="N757" s="17"/>
      <c r="O757" s="17"/>
      <c r="P757" s="7" t="s">
        <v>1915</v>
      </c>
      <c r="Q757" s="7" t="s">
        <v>1916</v>
      </c>
      <c r="R757" s="20" t="s">
        <v>1134</v>
      </c>
      <c r="S757" s="21" t="str">
        <f>VLOOKUP([2]Sheet1!J731,[3]Sheet2!$A$5:$B$1247,2,0)</f>
        <v>10년</v>
      </c>
      <c r="T757" s="20" t="s">
        <v>1134</v>
      </c>
    </row>
    <row r="758" spans="1:20" ht="54" x14ac:dyDescent="0.3">
      <c r="A758" s="5">
        <v>763</v>
      </c>
      <c r="B758" s="21" t="s">
        <v>293</v>
      </c>
      <c r="C758" s="21" t="s">
        <v>294</v>
      </c>
      <c r="D758" s="18" t="s">
        <v>1924</v>
      </c>
      <c r="E758" s="21" t="s">
        <v>519</v>
      </c>
      <c r="F758" s="21" t="s">
        <v>494</v>
      </c>
      <c r="G758" s="20" t="s">
        <v>35</v>
      </c>
      <c r="H758" s="20" t="s">
        <v>35</v>
      </c>
      <c r="I758" s="20" t="s">
        <v>1689</v>
      </c>
      <c r="J758" s="22" t="s">
        <v>209</v>
      </c>
      <c r="K758" s="20" t="s">
        <v>1794</v>
      </c>
      <c r="L758" s="6" t="s">
        <v>215</v>
      </c>
      <c r="M758" s="11" t="s">
        <v>1917</v>
      </c>
      <c r="N758" s="17"/>
      <c r="O758" s="17"/>
      <c r="P758" s="7" t="s">
        <v>1915</v>
      </c>
      <c r="Q758" s="7" t="s">
        <v>1916</v>
      </c>
      <c r="R758" s="20" t="s">
        <v>1135</v>
      </c>
      <c r="S758" s="21" t="str">
        <f>VLOOKUP([2]Sheet1!J732,[3]Sheet2!$A$5:$B$1247,2,0)</f>
        <v>10년</v>
      </c>
      <c r="T758" s="20" t="s">
        <v>1135</v>
      </c>
    </row>
    <row r="759" spans="1:20" ht="54" x14ac:dyDescent="0.3">
      <c r="A759" s="5">
        <v>764</v>
      </c>
      <c r="B759" s="21" t="s">
        <v>293</v>
      </c>
      <c r="C759" s="21" t="s">
        <v>294</v>
      </c>
      <c r="D759" s="18" t="s">
        <v>1924</v>
      </c>
      <c r="E759" s="21" t="s">
        <v>519</v>
      </c>
      <c r="F759" s="21" t="s">
        <v>494</v>
      </c>
      <c r="G759" s="20" t="s">
        <v>35</v>
      </c>
      <c r="H759" s="20" t="s">
        <v>35</v>
      </c>
      <c r="I759" s="20" t="s">
        <v>1689</v>
      </c>
      <c r="J759" s="22" t="s">
        <v>209</v>
      </c>
      <c r="K759" s="20" t="s">
        <v>1794</v>
      </c>
      <c r="L759" s="6" t="s">
        <v>215</v>
      </c>
      <c r="M759" s="11" t="s">
        <v>1917</v>
      </c>
      <c r="N759" s="17"/>
      <c r="O759" s="17"/>
      <c r="P759" s="7" t="s">
        <v>1915</v>
      </c>
      <c r="Q759" s="7" t="s">
        <v>1916</v>
      </c>
      <c r="R759" s="20" t="s">
        <v>1136</v>
      </c>
      <c r="S759" s="21" t="str">
        <f>VLOOKUP([2]Sheet1!J733,[3]Sheet2!$A$5:$B$1247,2,0)</f>
        <v>10년</v>
      </c>
      <c r="T759" s="20" t="s">
        <v>1136</v>
      </c>
    </row>
    <row r="760" spans="1:20" ht="54" x14ac:dyDescent="0.3">
      <c r="A760" s="5">
        <v>765</v>
      </c>
      <c r="B760" s="21" t="s">
        <v>293</v>
      </c>
      <c r="C760" s="21" t="s">
        <v>294</v>
      </c>
      <c r="D760" s="18" t="s">
        <v>1924</v>
      </c>
      <c r="E760" s="21" t="s">
        <v>519</v>
      </c>
      <c r="F760" s="21" t="s">
        <v>494</v>
      </c>
      <c r="G760" s="20" t="s">
        <v>35</v>
      </c>
      <c r="H760" s="20" t="s">
        <v>35</v>
      </c>
      <c r="I760" s="20" t="s">
        <v>1689</v>
      </c>
      <c r="J760" s="22" t="s">
        <v>209</v>
      </c>
      <c r="K760" s="20" t="s">
        <v>1794</v>
      </c>
      <c r="L760" s="6" t="s">
        <v>215</v>
      </c>
      <c r="M760" s="11" t="s">
        <v>1917</v>
      </c>
      <c r="N760" s="17"/>
      <c r="O760" s="17"/>
      <c r="P760" s="7" t="s">
        <v>1915</v>
      </c>
      <c r="Q760" s="7" t="s">
        <v>1916</v>
      </c>
      <c r="R760" s="20" t="s">
        <v>1137</v>
      </c>
      <c r="S760" s="21" t="str">
        <f>VLOOKUP([2]Sheet1!J734,[3]Sheet2!$A$5:$B$1247,2,0)</f>
        <v>10년</v>
      </c>
      <c r="T760" s="20" t="s">
        <v>1137</v>
      </c>
    </row>
    <row r="761" spans="1:20" ht="54" x14ac:dyDescent="0.3">
      <c r="A761" s="5">
        <v>766</v>
      </c>
      <c r="B761" s="21" t="s">
        <v>293</v>
      </c>
      <c r="C761" s="21" t="s">
        <v>294</v>
      </c>
      <c r="D761" s="18" t="s">
        <v>1924</v>
      </c>
      <c r="E761" s="21" t="s">
        <v>519</v>
      </c>
      <c r="F761" s="21" t="s">
        <v>494</v>
      </c>
      <c r="G761" s="20" t="s">
        <v>35</v>
      </c>
      <c r="H761" s="20" t="s">
        <v>35</v>
      </c>
      <c r="I761" s="20" t="s">
        <v>1689</v>
      </c>
      <c r="J761" s="22" t="s">
        <v>209</v>
      </c>
      <c r="K761" s="20" t="s">
        <v>1794</v>
      </c>
      <c r="L761" s="6" t="s">
        <v>215</v>
      </c>
      <c r="M761" s="11" t="s">
        <v>1917</v>
      </c>
      <c r="N761" s="17"/>
      <c r="O761" s="17"/>
      <c r="P761" s="7" t="s">
        <v>1915</v>
      </c>
      <c r="Q761" s="7" t="s">
        <v>1916</v>
      </c>
      <c r="R761" s="20" t="s">
        <v>1138</v>
      </c>
      <c r="S761" s="21" t="str">
        <f>VLOOKUP([2]Sheet1!J735,[3]Sheet2!$A$5:$B$1247,2,0)</f>
        <v>10년</v>
      </c>
      <c r="T761" s="20" t="s">
        <v>1138</v>
      </c>
    </row>
    <row r="762" spans="1:20" ht="54" x14ac:dyDescent="0.3">
      <c r="A762" s="5">
        <v>767</v>
      </c>
      <c r="B762" s="21" t="s">
        <v>293</v>
      </c>
      <c r="C762" s="21" t="s">
        <v>294</v>
      </c>
      <c r="D762" s="18" t="s">
        <v>1924</v>
      </c>
      <c r="E762" s="21" t="s">
        <v>519</v>
      </c>
      <c r="F762" s="21" t="s">
        <v>494</v>
      </c>
      <c r="G762" s="20" t="s">
        <v>35</v>
      </c>
      <c r="H762" s="20" t="s">
        <v>35</v>
      </c>
      <c r="I762" s="20" t="s">
        <v>1689</v>
      </c>
      <c r="J762" s="22" t="s">
        <v>209</v>
      </c>
      <c r="K762" s="20" t="s">
        <v>1794</v>
      </c>
      <c r="L762" s="6" t="s">
        <v>215</v>
      </c>
      <c r="M762" s="11" t="s">
        <v>1917</v>
      </c>
      <c r="N762" s="17"/>
      <c r="O762" s="17"/>
      <c r="P762" s="7" t="s">
        <v>1915</v>
      </c>
      <c r="Q762" s="7" t="s">
        <v>1916</v>
      </c>
      <c r="R762" s="20" t="s">
        <v>1139</v>
      </c>
      <c r="S762" s="21" t="str">
        <f>VLOOKUP([2]Sheet1!J736,[3]Sheet2!$A$5:$B$1247,2,0)</f>
        <v>10년</v>
      </c>
      <c r="T762" s="20" t="s">
        <v>1139</v>
      </c>
    </row>
    <row r="763" spans="1:20" ht="54" x14ac:dyDescent="0.3">
      <c r="A763" s="5">
        <v>768</v>
      </c>
      <c r="B763" s="21" t="s">
        <v>293</v>
      </c>
      <c r="C763" s="21" t="s">
        <v>294</v>
      </c>
      <c r="D763" s="18" t="s">
        <v>1924</v>
      </c>
      <c r="E763" s="21" t="s">
        <v>519</v>
      </c>
      <c r="F763" s="21" t="s">
        <v>494</v>
      </c>
      <c r="G763" s="20" t="s">
        <v>520</v>
      </c>
      <c r="H763" s="20" t="s">
        <v>521</v>
      </c>
      <c r="I763" s="20" t="s">
        <v>1629</v>
      </c>
      <c r="J763" s="22" t="s">
        <v>209</v>
      </c>
      <c r="K763" s="20" t="s">
        <v>1794</v>
      </c>
      <c r="L763" s="6" t="s">
        <v>215</v>
      </c>
      <c r="M763" s="11" t="s">
        <v>1917</v>
      </c>
      <c r="N763" s="17"/>
      <c r="O763" s="17"/>
      <c r="P763" s="7" t="s">
        <v>1915</v>
      </c>
      <c r="Q763" s="7" t="s">
        <v>1916</v>
      </c>
      <c r="R763" s="20" t="s">
        <v>1133</v>
      </c>
      <c r="S763" s="21" t="str">
        <f>VLOOKUP([2]Sheet1!J737,[3]Sheet2!$A$5:$B$1247,2,0)</f>
        <v>10년</v>
      </c>
      <c r="T763" s="20" t="s">
        <v>1133</v>
      </c>
    </row>
    <row r="764" spans="1:20" ht="54" x14ac:dyDescent="0.3">
      <c r="A764" s="5">
        <v>769</v>
      </c>
      <c r="B764" s="21" t="s">
        <v>293</v>
      </c>
      <c r="C764" s="21" t="s">
        <v>294</v>
      </c>
      <c r="D764" s="18" t="s">
        <v>1924</v>
      </c>
      <c r="E764" s="21" t="s">
        <v>519</v>
      </c>
      <c r="F764" s="21" t="s">
        <v>494</v>
      </c>
      <c r="G764" s="20" t="s">
        <v>520</v>
      </c>
      <c r="H764" s="20" t="s">
        <v>521</v>
      </c>
      <c r="I764" s="20" t="s">
        <v>1629</v>
      </c>
      <c r="J764" s="22" t="s">
        <v>209</v>
      </c>
      <c r="K764" s="20" t="s">
        <v>1794</v>
      </c>
      <c r="L764" s="6" t="s">
        <v>215</v>
      </c>
      <c r="M764" s="11" t="s">
        <v>1917</v>
      </c>
      <c r="N764" s="17"/>
      <c r="O764" s="17"/>
      <c r="P764" s="7" t="s">
        <v>1915</v>
      </c>
      <c r="Q764" s="7" t="s">
        <v>1916</v>
      </c>
      <c r="R764" s="20" t="s">
        <v>1134</v>
      </c>
      <c r="S764" s="21" t="str">
        <f>VLOOKUP([2]Sheet1!J738,[3]Sheet2!$A$5:$B$1247,2,0)</f>
        <v>10년</v>
      </c>
      <c r="T764" s="20" t="s">
        <v>1134</v>
      </c>
    </row>
    <row r="765" spans="1:20" ht="54" x14ac:dyDescent="0.3">
      <c r="A765" s="5">
        <v>770</v>
      </c>
      <c r="B765" s="21" t="s">
        <v>293</v>
      </c>
      <c r="C765" s="21" t="s">
        <v>294</v>
      </c>
      <c r="D765" s="18" t="s">
        <v>1924</v>
      </c>
      <c r="E765" s="21" t="s">
        <v>519</v>
      </c>
      <c r="F765" s="21" t="s">
        <v>494</v>
      </c>
      <c r="G765" s="20" t="s">
        <v>520</v>
      </c>
      <c r="H765" s="20" t="s">
        <v>521</v>
      </c>
      <c r="I765" s="20" t="s">
        <v>1629</v>
      </c>
      <c r="J765" s="22" t="s">
        <v>209</v>
      </c>
      <c r="K765" s="20" t="s">
        <v>1794</v>
      </c>
      <c r="L765" s="6" t="s">
        <v>215</v>
      </c>
      <c r="M765" s="11" t="s">
        <v>1917</v>
      </c>
      <c r="N765" s="17"/>
      <c r="O765" s="17"/>
      <c r="P765" s="7" t="s">
        <v>1915</v>
      </c>
      <c r="Q765" s="7" t="s">
        <v>1916</v>
      </c>
      <c r="R765" s="20" t="s">
        <v>1135</v>
      </c>
      <c r="S765" s="21" t="str">
        <f>VLOOKUP([2]Sheet1!J739,[3]Sheet2!$A$5:$B$1247,2,0)</f>
        <v>10년</v>
      </c>
      <c r="T765" s="20" t="s">
        <v>1135</v>
      </c>
    </row>
    <row r="766" spans="1:20" ht="54" x14ac:dyDescent="0.3">
      <c r="A766" s="5">
        <v>771</v>
      </c>
      <c r="B766" s="21" t="s">
        <v>293</v>
      </c>
      <c r="C766" s="21" t="s">
        <v>294</v>
      </c>
      <c r="D766" s="18" t="s">
        <v>1924</v>
      </c>
      <c r="E766" s="21" t="s">
        <v>519</v>
      </c>
      <c r="F766" s="21" t="s">
        <v>494</v>
      </c>
      <c r="G766" s="20" t="s">
        <v>520</v>
      </c>
      <c r="H766" s="20" t="s">
        <v>521</v>
      </c>
      <c r="I766" s="20" t="s">
        <v>1629</v>
      </c>
      <c r="J766" s="22" t="s">
        <v>209</v>
      </c>
      <c r="K766" s="20" t="s">
        <v>1794</v>
      </c>
      <c r="L766" s="6" t="s">
        <v>215</v>
      </c>
      <c r="M766" s="11" t="s">
        <v>1917</v>
      </c>
      <c r="N766" s="17"/>
      <c r="O766" s="17"/>
      <c r="P766" s="7" t="s">
        <v>1915</v>
      </c>
      <c r="Q766" s="7" t="s">
        <v>1916</v>
      </c>
      <c r="R766" s="20" t="s">
        <v>1136</v>
      </c>
      <c r="S766" s="21" t="str">
        <f>VLOOKUP([2]Sheet1!J740,[3]Sheet2!$A$5:$B$1247,2,0)</f>
        <v>10년</v>
      </c>
      <c r="T766" s="20" t="s">
        <v>1136</v>
      </c>
    </row>
    <row r="767" spans="1:20" ht="54" x14ac:dyDescent="0.3">
      <c r="A767" s="5">
        <v>772</v>
      </c>
      <c r="B767" s="21" t="s">
        <v>293</v>
      </c>
      <c r="C767" s="21" t="s">
        <v>294</v>
      </c>
      <c r="D767" s="18" t="s">
        <v>1924</v>
      </c>
      <c r="E767" s="21" t="s">
        <v>519</v>
      </c>
      <c r="F767" s="21" t="s">
        <v>494</v>
      </c>
      <c r="G767" s="20" t="s">
        <v>520</v>
      </c>
      <c r="H767" s="20" t="s">
        <v>521</v>
      </c>
      <c r="I767" s="20" t="s">
        <v>1629</v>
      </c>
      <c r="J767" s="22" t="s">
        <v>209</v>
      </c>
      <c r="K767" s="20" t="s">
        <v>1794</v>
      </c>
      <c r="L767" s="6" t="s">
        <v>215</v>
      </c>
      <c r="M767" s="11" t="s">
        <v>1917</v>
      </c>
      <c r="N767" s="17"/>
      <c r="O767" s="17"/>
      <c r="P767" s="7" t="s">
        <v>1915</v>
      </c>
      <c r="Q767" s="7" t="s">
        <v>1916</v>
      </c>
      <c r="R767" s="20" t="s">
        <v>1137</v>
      </c>
      <c r="S767" s="21" t="str">
        <f>VLOOKUP([2]Sheet1!J741,[3]Sheet2!$A$5:$B$1247,2,0)</f>
        <v>10년</v>
      </c>
      <c r="T767" s="20" t="s">
        <v>1137</v>
      </c>
    </row>
    <row r="768" spans="1:20" ht="54" x14ac:dyDescent="0.3">
      <c r="A768" s="5">
        <v>773</v>
      </c>
      <c r="B768" s="21" t="s">
        <v>293</v>
      </c>
      <c r="C768" s="21" t="s">
        <v>294</v>
      </c>
      <c r="D768" s="18" t="s">
        <v>1924</v>
      </c>
      <c r="E768" s="21" t="s">
        <v>519</v>
      </c>
      <c r="F768" s="21" t="s">
        <v>494</v>
      </c>
      <c r="G768" s="20" t="s">
        <v>520</v>
      </c>
      <c r="H768" s="20" t="s">
        <v>521</v>
      </c>
      <c r="I768" s="20" t="s">
        <v>1629</v>
      </c>
      <c r="J768" s="22" t="s">
        <v>209</v>
      </c>
      <c r="K768" s="20" t="s">
        <v>1794</v>
      </c>
      <c r="L768" s="6" t="s">
        <v>215</v>
      </c>
      <c r="M768" s="11" t="s">
        <v>1917</v>
      </c>
      <c r="N768" s="17"/>
      <c r="O768" s="17"/>
      <c r="P768" s="7" t="s">
        <v>1915</v>
      </c>
      <c r="Q768" s="7" t="s">
        <v>1916</v>
      </c>
      <c r="R768" s="20" t="s">
        <v>1138</v>
      </c>
      <c r="S768" s="21" t="str">
        <f>VLOOKUP([2]Sheet1!J742,[3]Sheet2!$A$5:$B$1247,2,0)</f>
        <v>10년</v>
      </c>
      <c r="T768" s="20" t="s">
        <v>1138</v>
      </c>
    </row>
    <row r="769" spans="1:20" ht="54" x14ac:dyDescent="0.3">
      <c r="A769" s="5">
        <v>774</v>
      </c>
      <c r="B769" s="21" t="s">
        <v>293</v>
      </c>
      <c r="C769" s="21" t="s">
        <v>294</v>
      </c>
      <c r="D769" s="18" t="s">
        <v>1924</v>
      </c>
      <c r="E769" s="21" t="s">
        <v>519</v>
      </c>
      <c r="F769" s="21" t="s">
        <v>494</v>
      </c>
      <c r="G769" s="20" t="s">
        <v>520</v>
      </c>
      <c r="H769" s="20" t="s">
        <v>521</v>
      </c>
      <c r="I769" s="20" t="s">
        <v>1629</v>
      </c>
      <c r="J769" s="22" t="s">
        <v>209</v>
      </c>
      <c r="K769" s="20" t="s">
        <v>1794</v>
      </c>
      <c r="L769" s="6" t="s">
        <v>215</v>
      </c>
      <c r="M769" s="11" t="s">
        <v>1917</v>
      </c>
      <c r="N769" s="17"/>
      <c r="O769" s="17"/>
      <c r="P769" s="7" t="s">
        <v>1915</v>
      </c>
      <c r="Q769" s="7" t="s">
        <v>1916</v>
      </c>
      <c r="R769" s="20" t="s">
        <v>1139</v>
      </c>
      <c r="S769" s="21" t="str">
        <f>VLOOKUP([2]Sheet1!J743,[3]Sheet2!$A$5:$B$1247,2,0)</f>
        <v>10년</v>
      </c>
      <c r="T769" s="20" t="s">
        <v>1139</v>
      </c>
    </row>
    <row r="770" spans="1:20" ht="54" x14ac:dyDescent="0.3">
      <c r="A770" s="5">
        <v>775</v>
      </c>
      <c r="B770" s="21" t="s">
        <v>293</v>
      </c>
      <c r="C770" s="21" t="s">
        <v>294</v>
      </c>
      <c r="D770" s="18" t="s">
        <v>1924</v>
      </c>
      <c r="E770" s="21" t="s">
        <v>519</v>
      </c>
      <c r="F770" s="21" t="s">
        <v>494</v>
      </c>
      <c r="G770" s="20" t="s">
        <v>620</v>
      </c>
      <c r="H770" s="20" t="s">
        <v>621</v>
      </c>
      <c r="I770" s="20" t="s">
        <v>1690</v>
      </c>
      <c r="J770" s="22" t="s">
        <v>209</v>
      </c>
      <c r="K770" s="20" t="s">
        <v>1872</v>
      </c>
      <c r="L770" s="6" t="s">
        <v>215</v>
      </c>
      <c r="M770" s="11" t="s">
        <v>1917</v>
      </c>
      <c r="N770" s="17"/>
      <c r="O770" s="17"/>
      <c r="P770" s="7" t="s">
        <v>1915</v>
      </c>
      <c r="Q770" s="7" t="s">
        <v>1916</v>
      </c>
      <c r="R770" s="20" t="s">
        <v>1133</v>
      </c>
      <c r="S770" s="21" t="str">
        <f>VLOOKUP([2]Sheet1!J744,[3]Sheet2!$A$5:$B$1247,2,0)</f>
        <v>10년</v>
      </c>
      <c r="T770" s="20" t="s">
        <v>1133</v>
      </c>
    </row>
    <row r="771" spans="1:20" ht="54" x14ac:dyDescent="0.3">
      <c r="A771" s="5">
        <v>776</v>
      </c>
      <c r="B771" s="21" t="s">
        <v>293</v>
      </c>
      <c r="C771" s="21" t="s">
        <v>294</v>
      </c>
      <c r="D771" s="18" t="s">
        <v>1924</v>
      </c>
      <c r="E771" s="21" t="s">
        <v>519</v>
      </c>
      <c r="F771" s="21" t="s">
        <v>494</v>
      </c>
      <c r="G771" s="20" t="s">
        <v>620</v>
      </c>
      <c r="H771" s="20" t="s">
        <v>621</v>
      </c>
      <c r="I771" s="20" t="s">
        <v>1690</v>
      </c>
      <c r="J771" s="22" t="s">
        <v>209</v>
      </c>
      <c r="K771" s="20" t="s">
        <v>1872</v>
      </c>
      <c r="L771" s="6" t="s">
        <v>215</v>
      </c>
      <c r="M771" s="11" t="s">
        <v>1917</v>
      </c>
      <c r="N771" s="17"/>
      <c r="O771" s="17"/>
      <c r="P771" s="7" t="s">
        <v>1915</v>
      </c>
      <c r="Q771" s="7" t="s">
        <v>1916</v>
      </c>
      <c r="R771" s="20" t="s">
        <v>1134</v>
      </c>
      <c r="S771" s="21" t="str">
        <f>VLOOKUP([2]Sheet1!J745,[3]Sheet2!$A$5:$B$1247,2,0)</f>
        <v>10년</v>
      </c>
      <c r="T771" s="20" t="s">
        <v>1134</v>
      </c>
    </row>
    <row r="772" spans="1:20" ht="54" x14ac:dyDescent="0.3">
      <c r="A772" s="5">
        <v>777</v>
      </c>
      <c r="B772" s="21" t="s">
        <v>293</v>
      </c>
      <c r="C772" s="21" t="s">
        <v>294</v>
      </c>
      <c r="D772" s="18" t="s">
        <v>1924</v>
      </c>
      <c r="E772" s="21" t="s">
        <v>519</v>
      </c>
      <c r="F772" s="21" t="s">
        <v>494</v>
      </c>
      <c r="G772" s="20" t="s">
        <v>620</v>
      </c>
      <c r="H772" s="20" t="s">
        <v>621</v>
      </c>
      <c r="I772" s="20" t="s">
        <v>1690</v>
      </c>
      <c r="J772" s="22" t="s">
        <v>209</v>
      </c>
      <c r="K772" s="20" t="s">
        <v>1872</v>
      </c>
      <c r="L772" s="6" t="s">
        <v>215</v>
      </c>
      <c r="M772" s="11" t="s">
        <v>1917</v>
      </c>
      <c r="N772" s="17"/>
      <c r="O772" s="17"/>
      <c r="P772" s="7" t="s">
        <v>1915</v>
      </c>
      <c r="Q772" s="7" t="s">
        <v>1916</v>
      </c>
      <c r="R772" s="20" t="s">
        <v>1135</v>
      </c>
      <c r="S772" s="21" t="str">
        <f>VLOOKUP([2]Sheet1!J746,[3]Sheet2!$A$5:$B$1247,2,0)</f>
        <v>10년</v>
      </c>
      <c r="T772" s="20" t="s">
        <v>1135</v>
      </c>
    </row>
    <row r="773" spans="1:20" ht="54" x14ac:dyDescent="0.3">
      <c r="A773" s="5">
        <v>778</v>
      </c>
      <c r="B773" s="21" t="s">
        <v>293</v>
      </c>
      <c r="C773" s="21" t="s">
        <v>294</v>
      </c>
      <c r="D773" s="18" t="s">
        <v>1924</v>
      </c>
      <c r="E773" s="21" t="s">
        <v>519</v>
      </c>
      <c r="F773" s="21" t="s">
        <v>494</v>
      </c>
      <c r="G773" s="20" t="s">
        <v>620</v>
      </c>
      <c r="H773" s="20" t="s">
        <v>621</v>
      </c>
      <c r="I773" s="20" t="s">
        <v>1690</v>
      </c>
      <c r="J773" s="22" t="s">
        <v>209</v>
      </c>
      <c r="K773" s="20" t="s">
        <v>1872</v>
      </c>
      <c r="L773" s="6" t="s">
        <v>215</v>
      </c>
      <c r="M773" s="11" t="s">
        <v>1917</v>
      </c>
      <c r="N773" s="17"/>
      <c r="O773" s="17"/>
      <c r="P773" s="7" t="s">
        <v>1915</v>
      </c>
      <c r="Q773" s="7" t="s">
        <v>1916</v>
      </c>
      <c r="R773" s="20" t="s">
        <v>1136</v>
      </c>
      <c r="S773" s="21" t="str">
        <f>VLOOKUP([2]Sheet1!J747,[3]Sheet2!$A$5:$B$1247,2,0)</f>
        <v>10년</v>
      </c>
      <c r="T773" s="20" t="s">
        <v>1136</v>
      </c>
    </row>
    <row r="774" spans="1:20" ht="54" x14ac:dyDescent="0.3">
      <c r="A774" s="5">
        <v>779</v>
      </c>
      <c r="B774" s="21" t="s">
        <v>293</v>
      </c>
      <c r="C774" s="21" t="s">
        <v>294</v>
      </c>
      <c r="D774" s="18" t="s">
        <v>1924</v>
      </c>
      <c r="E774" s="21" t="s">
        <v>519</v>
      </c>
      <c r="F774" s="21" t="s">
        <v>494</v>
      </c>
      <c r="G774" s="20" t="s">
        <v>620</v>
      </c>
      <c r="H774" s="20" t="s">
        <v>621</v>
      </c>
      <c r="I774" s="20" t="s">
        <v>1690</v>
      </c>
      <c r="J774" s="22" t="s">
        <v>209</v>
      </c>
      <c r="K774" s="20" t="s">
        <v>1872</v>
      </c>
      <c r="L774" s="6" t="s">
        <v>215</v>
      </c>
      <c r="M774" s="11" t="s">
        <v>1917</v>
      </c>
      <c r="N774" s="17"/>
      <c r="O774" s="17"/>
      <c r="P774" s="7" t="s">
        <v>1915</v>
      </c>
      <c r="Q774" s="7" t="s">
        <v>1916</v>
      </c>
      <c r="R774" s="20" t="s">
        <v>1137</v>
      </c>
      <c r="S774" s="21" t="str">
        <f>VLOOKUP([2]Sheet1!J748,[3]Sheet2!$A$5:$B$1247,2,0)</f>
        <v>10년</v>
      </c>
      <c r="T774" s="20" t="s">
        <v>1137</v>
      </c>
    </row>
    <row r="775" spans="1:20" ht="54" x14ac:dyDescent="0.3">
      <c r="A775" s="5">
        <v>780</v>
      </c>
      <c r="B775" s="21" t="s">
        <v>293</v>
      </c>
      <c r="C775" s="21" t="s">
        <v>294</v>
      </c>
      <c r="D775" s="18" t="s">
        <v>1924</v>
      </c>
      <c r="E775" s="21" t="s">
        <v>519</v>
      </c>
      <c r="F775" s="21" t="s">
        <v>494</v>
      </c>
      <c r="G775" s="20" t="s">
        <v>620</v>
      </c>
      <c r="H775" s="20" t="s">
        <v>621</v>
      </c>
      <c r="I775" s="20" t="s">
        <v>1690</v>
      </c>
      <c r="J775" s="22" t="s">
        <v>209</v>
      </c>
      <c r="K775" s="20" t="s">
        <v>1872</v>
      </c>
      <c r="L775" s="6" t="s">
        <v>215</v>
      </c>
      <c r="M775" s="11" t="s">
        <v>1917</v>
      </c>
      <c r="N775" s="17"/>
      <c r="O775" s="17"/>
      <c r="P775" s="7" t="s">
        <v>1915</v>
      </c>
      <c r="Q775" s="7" t="s">
        <v>1916</v>
      </c>
      <c r="R775" s="20" t="s">
        <v>1138</v>
      </c>
      <c r="S775" s="21" t="str">
        <f>VLOOKUP([2]Sheet1!J749,[3]Sheet2!$A$5:$B$1247,2,0)</f>
        <v>10년</v>
      </c>
      <c r="T775" s="20" t="s">
        <v>1138</v>
      </c>
    </row>
    <row r="776" spans="1:20" ht="54" x14ac:dyDescent="0.3">
      <c r="A776" s="5">
        <v>781</v>
      </c>
      <c r="B776" s="21" t="s">
        <v>293</v>
      </c>
      <c r="C776" s="21" t="s">
        <v>294</v>
      </c>
      <c r="D776" s="18" t="s">
        <v>1924</v>
      </c>
      <c r="E776" s="21" t="s">
        <v>519</v>
      </c>
      <c r="F776" s="21" t="s">
        <v>494</v>
      </c>
      <c r="G776" s="20" t="s">
        <v>620</v>
      </c>
      <c r="H776" s="20" t="s">
        <v>621</v>
      </c>
      <c r="I776" s="20" t="s">
        <v>1690</v>
      </c>
      <c r="J776" s="22" t="s">
        <v>209</v>
      </c>
      <c r="K776" s="20" t="s">
        <v>1872</v>
      </c>
      <c r="L776" s="6" t="s">
        <v>215</v>
      </c>
      <c r="M776" s="11" t="s">
        <v>1917</v>
      </c>
      <c r="N776" s="17"/>
      <c r="O776" s="17"/>
      <c r="P776" s="7" t="s">
        <v>1915</v>
      </c>
      <c r="Q776" s="7" t="s">
        <v>1916</v>
      </c>
      <c r="R776" s="20" t="s">
        <v>1139</v>
      </c>
      <c r="S776" s="21" t="str">
        <f>VLOOKUP([2]Sheet1!J750,[3]Sheet2!$A$5:$B$1247,2,0)</f>
        <v>10년</v>
      </c>
      <c r="T776" s="20" t="s">
        <v>1139</v>
      </c>
    </row>
    <row r="777" spans="1:20" ht="54" x14ac:dyDescent="0.3">
      <c r="A777" s="5">
        <v>782</v>
      </c>
      <c r="B777" s="21" t="s">
        <v>293</v>
      </c>
      <c r="C777" s="21" t="s">
        <v>294</v>
      </c>
      <c r="D777" s="18" t="s">
        <v>1924</v>
      </c>
      <c r="E777" s="21" t="s">
        <v>519</v>
      </c>
      <c r="F777" s="21" t="s">
        <v>494</v>
      </c>
      <c r="G777" s="20" t="s">
        <v>622</v>
      </c>
      <c r="H777" s="20" t="s">
        <v>623</v>
      </c>
      <c r="I777" s="20" t="s">
        <v>1691</v>
      </c>
      <c r="J777" s="22" t="s">
        <v>209</v>
      </c>
      <c r="K777" s="20" t="s">
        <v>1873</v>
      </c>
      <c r="L777" s="6" t="s">
        <v>215</v>
      </c>
      <c r="M777" s="11" t="s">
        <v>1917</v>
      </c>
      <c r="N777" s="17"/>
      <c r="O777" s="17"/>
      <c r="P777" s="7" t="s">
        <v>1915</v>
      </c>
      <c r="Q777" s="7" t="s">
        <v>1916</v>
      </c>
      <c r="R777" s="20" t="s">
        <v>1133</v>
      </c>
      <c r="S777" s="21" t="str">
        <f>VLOOKUP([2]Sheet1!J751,[3]Sheet2!$A$5:$B$1247,2,0)</f>
        <v>10년</v>
      </c>
      <c r="T777" s="20" t="s">
        <v>1133</v>
      </c>
    </row>
    <row r="778" spans="1:20" ht="54" x14ac:dyDescent="0.3">
      <c r="A778" s="5">
        <v>783</v>
      </c>
      <c r="B778" s="21" t="s">
        <v>293</v>
      </c>
      <c r="C778" s="21" t="s">
        <v>294</v>
      </c>
      <c r="D778" s="18" t="s">
        <v>1924</v>
      </c>
      <c r="E778" s="21" t="s">
        <v>519</v>
      </c>
      <c r="F778" s="21" t="s">
        <v>494</v>
      </c>
      <c r="G778" s="20" t="s">
        <v>622</v>
      </c>
      <c r="H778" s="20" t="s">
        <v>623</v>
      </c>
      <c r="I778" s="20" t="s">
        <v>1691</v>
      </c>
      <c r="J778" s="22" t="s">
        <v>209</v>
      </c>
      <c r="K778" s="20" t="s">
        <v>1873</v>
      </c>
      <c r="L778" s="6" t="s">
        <v>215</v>
      </c>
      <c r="M778" s="11" t="s">
        <v>1917</v>
      </c>
      <c r="N778" s="17"/>
      <c r="O778" s="17"/>
      <c r="P778" s="7" t="s">
        <v>1915</v>
      </c>
      <c r="Q778" s="7" t="s">
        <v>1916</v>
      </c>
      <c r="R778" s="20" t="s">
        <v>1134</v>
      </c>
      <c r="S778" s="21" t="str">
        <f>VLOOKUP([2]Sheet1!J752,[3]Sheet2!$A$5:$B$1247,2,0)</f>
        <v>10년</v>
      </c>
      <c r="T778" s="20" t="s">
        <v>1134</v>
      </c>
    </row>
    <row r="779" spans="1:20" ht="54" x14ac:dyDescent="0.3">
      <c r="A779" s="5">
        <v>784</v>
      </c>
      <c r="B779" s="21" t="s">
        <v>293</v>
      </c>
      <c r="C779" s="21" t="s">
        <v>294</v>
      </c>
      <c r="D779" s="18" t="s">
        <v>1924</v>
      </c>
      <c r="E779" s="21" t="s">
        <v>519</v>
      </c>
      <c r="F779" s="21" t="s">
        <v>494</v>
      </c>
      <c r="G779" s="20" t="s">
        <v>622</v>
      </c>
      <c r="H779" s="20" t="s">
        <v>623</v>
      </c>
      <c r="I779" s="20" t="s">
        <v>1691</v>
      </c>
      <c r="J779" s="22" t="s">
        <v>209</v>
      </c>
      <c r="K779" s="20" t="s">
        <v>1873</v>
      </c>
      <c r="L779" s="6" t="s">
        <v>215</v>
      </c>
      <c r="M779" s="11" t="s">
        <v>1917</v>
      </c>
      <c r="N779" s="17"/>
      <c r="O779" s="17"/>
      <c r="P779" s="7" t="s">
        <v>1915</v>
      </c>
      <c r="Q779" s="7" t="s">
        <v>1916</v>
      </c>
      <c r="R779" s="20" t="s">
        <v>1135</v>
      </c>
      <c r="S779" s="21" t="str">
        <f>VLOOKUP([2]Sheet1!J753,[3]Sheet2!$A$5:$B$1247,2,0)</f>
        <v>10년</v>
      </c>
      <c r="T779" s="20" t="s">
        <v>1135</v>
      </c>
    </row>
    <row r="780" spans="1:20" ht="54" x14ac:dyDescent="0.3">
      <c r="A780" s="5">
        <v>785</v>
      </c>
      <c r="B780" s="21" t="s">
        <v>293</v>
      </c>
      <c r="C780" s="21" t="s">
        <v>294</v>
      </c>
      <c r="D780" s="18" t="s">
        <v>1924</v>
      </c>
      <c r="E780" s="21" t="s">
        <v>519</v>
      </c>
      <c r="F780" s="21" t="s">
        <v>494</v>
      </c>
      <c r="G780" s="20" t="s">
        <v>622</v>
      </c>
      <c r="H780" s="20" t="s">
        <v>623</v>
      </c>
      <c r="I780" s="20" t="s">
        <v>1691</v>
      </c>
      <c r="J780" s="22" t="s">
        <v>209</v>
      </c>
      <c r="K780" s="20" t="s">
        <v>1873</v>
      </c>
      <c r="L780" s="6" t="s">
        <v>215</v>
      </c>
      <c r="M780" s="11" t="s">
        <v>1917</v>
      </c>
      <c r="N780" s="17"/>
      <c r="O780" s="17"/>
      <c r="P780" s="7" t="s">
        <v>1915</v>
      </c>
      <c r="Q780" s="7" t="s">
        <v>1916</v>
      </c>
      <c r="R780" s="20" t="s">
        <v>1136</v>
      </c>
      <c r="S780" s="21" t="str">
        <f>VLOOKUP([2]Sheet1!J754,[3]Sheet2!$A$5:$B$1247,2,0)</f>
        <v>10년</v>
      </c>
      <c r="T780" s="20" t="s">
        <v>1136</v>
      </c>
    </row>
    <row r="781" spans="1:20" ht="54" x14ac:dyDescent="0.3">
      <c r="A781" s="5">
        <v>786</v>
      </c>
      <c r="B781" s="21" t="s">
        <v>293</v>
      </c>
      <c r="C781" s="21" t="s">
        <v>294</v>
      </c>
      <c r="D781" s="18" t="s">
        <v>1924</v>
      </c>
      <c r="E781" s="21" t="s">
        <v>519</v>
      </c>
      <c r="F781" s="21" t="s">
        <v>494</v>
      </c>
      <c r="G781" s="20" t="s">
        <v>622</v>
      </c>
      <c r="H781" s="20" t="s">
        <v>623</v>
      </c>
      <c r="I781" s="20" t="s">
        <v>1691</v>
      </c>
      <c r="J781" s="22" t="s">
        <v>209</v>
      </c>
      <c r="K781" s="20" t="s">
        <v>1873</v>
      </c>
      <c r="L781" s="6" t="s">
        <v>215</v>
      </c>
      <c r="M781" s="11" t="s">
        <v>1917</v>
      </c>
      <c r="N781" s="17"/>
      <c r="O781" s="17"/>
      <c r="P781" s="7" t="s">
        <v>1915</v>
      </c>
      <c r="Q781" s="7" t="s">
        <v>1916</v>
      </c>
      <c r="R781" s="20" t="s">
        <v>1137</v>
      </c>
      <c r="S781" s="21" t="str">
        <f>VLOOKUP([2]Sheet1!J755,[3]Sheet2!$A$5:$B$1247,2,0)</f>
        <v>10년</v>
      </c>
      <c r="T781" s="20" t="s">
        <v>1137</v>
      </c>
    </row>
    <row r="782" spans="1:20" ht="54" x14ac:dyDescent="0.3">
      <c r="A782" s="5">
        <v>787</v>
      </c>
      <c r="B782" s="21" t="s">
        <v>293</v>
      </c>
      <c r="C782" s="21" t="s">
        <v>294</v>
      </c>
      <c r="D782" s="18" t="s">
        <v>1924</v>
      </c>
      <c r="E782" s="21" t="s">
        <v>519</v>
      </c>
      <c r="F782" s="21" t="s">
        <v>494</v>
      </c>
      <c r="G782" s="20" t="s">
        <v>622</v>
      </c>
      <c r="H782" s="20" t="s">
        <v>623</v>
      </c>
      <c r="I782" s="20" t="s">
        <v>1691</v>
      </c>
      <c r="J782" s="22" t="s">
        <v>209</v>
      </c>
      <c r="K782" s="20" t="s">
        <v>1873</v>
      </c>
      <c r="L782" s="6" t="s">
        <v>215</v>
      </c>
      <c r="M782" s="11" t="s">
        <v>1917</v>
      </c>
      <c r="N782" s="17"/>
      <c r="O782" s="17"/>
      <c r="P782" s="7" t="s">
        <v>1915</v>
      </c>
      <c r="Q782" s="7" t="s">
        <v>1916</v>
      </c>
      <c r="R782" s="20" t="s">
        <v>1138</v>
      </c>
      <c r="S782" s="21" t="str">
        <f>VLOOKUP([2]Sheet1!J756,[3]Sheet2!$A$5:$B$1247,2,0)</f>
        <v>10년</v>
      </c>
      <c r="T782" s="20" t="s">
        <v>1138</v>
      </c>
    </row>
    <row r="783" spans="1:20" ht="54" x14ac:dyDescent="0.3">
      <c r="A783" s="5">
        <v>788</v>
      </c>
      <c r="B783" s="21" t="s">
        <v>293</v>
      </c>
      <c r="C783" s="21" t="s">
        <v>294</v>
      </c>
      <c r="D783" s="18" t="s">
        <v>1924</v>
      </c>
      <c r="E783" s="21" t="s">
        <v>519</v>
      </c>
      <c r="F783" s="21" t="s">
        <v>494</v>
      </c>
      <c r="G783" s="20" t="s">
        <v>622</v>
      </c>
      <c r="H783" s="20" t="s">
        <v>623</v>
      </c>
      <c r="I783" s="20" t="s">
        <v>1691</v>
      </c>
      <c r="J783" s="22" t="s">
        <v>209</v>
      </c>
      <c r="K783" s="20" t="s">
        <v>1873</v>
      </c>
      <c r="L783" s="6" t="s">
        <v>215</v>
      </c>
      <c r="M783" s="11" t="s">
        <v>1917</v>
      </c>
      <c r="N783" s="17"/>
      <c r="O783" s="17"/>
      <c r="P783" s="7" t="s">
        <v>1915</v>
      </c>
      <c r="Q783" s="7" t="s">
        <v>1916</v>
      </c>
      <c r="R783" s="20" t="s">
        <v>1139</v>
      </c>
      <c r="S783" s="21" t="str">
        <f>VLOOKUP([2]Sheet1!J757,[3]Sheet2!$A$5:$B$1247,2,0)</f>
        <v>10년</v>
      </c>
      <c r="T783" s="20" t="s">
        <v>1139</v>
      </c>
    </row>
    <row r="784" spans="1:20" ht="54" x14ac:dyDescent="0.3">
      <c r="A784" s="5">
        <v>789</v>
      </c>
      <c r="B784" s="21" t="s">
        <v>293</v>
      </c>
      <c r="C784" s="21" t="s">
        <v>294</v>
      </c>
      <c r="D784" s="18" t="s">
        <v>1924</v>
      </c>
      <c r="E784" s="21" t="s">
        <v>519</v>
      </c>
      <c r="F784" s="21" t="s">
        <v>494</v>
      </c>
      <c r="G784" s="20" t="s">
        <v>624</v>
      </c>
      <c r="H784" s="20" t="s">
        <v>624</v>
      </c>
      <c r="I784" s="20" t="s">
        <v>149</v>
      </c>
      <c r="J784" s="22" t="s">
        <v>209</v>
      </c>
      <c r="K784" s="20" t="s">
        <v>1874</v>
      </c>
      <c r="L784" s="6" t="s">
        <v>215</v>
      </c>
      <c r="M784" s="11" t="s">
        <v>1917</v>
      </c>
      <c r="N784" s="17"/>
      <c r="O784" s="17"/>
      <c r="P784" s="7" t="s">
        <v>1915</v>
      </c>
      <c r="Q784" s="7" t="s">
        <v>1916</v>
      </c>
      <c r="R784" s="20" t="s">
        <v>1133</v>
      </c>
      <c r="S784" s="21" t="str">
        <f>VLOOKUP([2]Sheet1!J758,[3]Sheet2!$A$5:$B$1247,2,0)</f>
        <v>10년</v>
      </c>
      <c r="T784" s="20" t="s">
        <v>1133</v>
      </c>
    </row>
    <row r="785" spans="1:20" ht="54" x14ac:dyDescent="0.3">
      <c r="A785" s="5">
        <v>790</v>
      </c>
      <c r="B785" s="21" t="s">
        <v>293</v>
      </c>
      <c r="C785" s="21" t="s">
        <v>294</v>
      </c>
      <c r="D785" s="18" t="s">
        <v>1924</v>
      </c>
      <c r="E785" s="21" t="s">
        <v>519</v>
      </c>
      <c r="F785" s="21" t="s">
        <v>494</v>
      </c>
      <c r="G785" s="20" t="s">
        <v>624</v>
      </c>
      <c r="H785" s="20" t="s">
        <v>624</v>
      </c>
      <c r="I785" s="20" t="s">
        <v>149</v>
      </c>
      <c r="J785" s="22" t="s">
        <v>209</v>
      </c>
      <c r="K785" s="20" t="s">
        <v>1874</v>
      </c>
      <c r="L785" s="6" t="s">
        <v>215</v>
      </c>
      <c r="M785" s="11" t="s">
        <v>1917</v>
      </c>
      <c r="N785" s="17"/>
      <c r="O785" s="17"/>
      <c r="P785" s="7" t="s">
        <v>1915</v>
      </c>
      <c r="Q785" s="7" t="s">
        <v>1916</v>
      </c>
      <c r="R785" s="20" t="s">
        <v>1134</v>
      </c>
      <c r="S785" s="21" t="str">
        <f>VLOOKUP([2]Sheet1!J759,[3]Sheet2!$A$5:$B$1247,2,0)</f>
        <v>10년</v>
      </c>
      <c r="T785" s="20" t="s">
        <v>1134</v>
      </c>
    </row>
    <row r="786" spans="1:20" ht="54" x14ac:dyDescent="0.3">
      <c r="A786" s="5">
        <v>791</v>
      </c>
      <c r="B786" s="21" t="s">
        <v>293</v>
      </c>
      <c r="C786" s="21" t="s">
        <v>294</v>
      </c>
      <c r="D786" s="18" t="s">
        <v>1924</v>
      </c>
      <c r="E786" s="21" t="s">
        <v>519</v>
      </c>
      <c r="F786" s="21" t="s">
        <v>494</v>
      </c>
      <c r="G786" s="20" t="s">
        <v>624</v>
      </c>
      <c r="H786" s="20" t="s">
        <v>624</v>
      </c>
      <c r="I786" s="20" t="s">
        <v>149</v>
      </c>
      <c r="J786" s="22" t="s">
        <v>209</v>
      </c>
      <c r="K786" s="20" t="s">
        <v>1874</v>
      </c>
      <c r="L786" s="6" t="s">
        <v>215</v>
      </c>
      <c r="M786" s="11" t="s">
        <v>1917</v>
      </c>
      <c r="N786" s="17"/>
      <c r="O786" s="17"/>
      <c r="P786" s="7" t="s">
        <v>1915</v>
      </c>
      <c r="Q786" s="7" t="s">
        <v>1916</v>
      </c>
      <c r="R786" s="20" t="s">
        <v>1135</v>
      </c>
      <c r="S786" s="21" t="str">
        <f>VLOOKUP([2]Sheet1!J760,[3]Sheet2!$A$5:$B$1247,2,0)</f>
        <v>10년</v>
      </c>
      <c r="T786" s="20" t="s">
        <v>1135</v>
      </c>
    </row>
    <row r="787" spans="1:20" ht="54" x14ac:dyDescent="0.3">
      <c r="A787" s="5">
        <v>792</v>
      </c>
      <c r="B787" s="21" t="s">
        <v>293</v>
      </c>
      <c r="C787" s="21" t="s">
        <v>294</v>
      </c>
      <c r="D787" s="18" t="s">
        <v>1924</v>
      </c>
      <c r="E787" s="21" t="s">
        <v>519</v>
      </c>
      <c r="F787" s="21" t="s">
        <v>494</v>
      </c>
      <c r="G787" s="20" t="s">
        <v>624</v>
      </c>
      <c r="H787" s="20" t="s">
        <v>624</v>
      </c>
      <c r="I787" s="20" t="s">
        <v>149</v>
      </c>
      <c r="J787" s="22" t="s">
        <v>209</v>
      </c>
      <c r="K787" s="20" t="s">
        <v>1874</v>
      </c>
      <c r="L787" s="6" t="s">
        <v>215</v>
      </c>
      <c r="M787" s="11" t="s">
        <v>1917</v>
      </c>
      <c r="N787" s="17"/>
      <c r="O787" s="17"/>
      <c r="P787" s="7" t="s">
        <v>1915</v>
      </c>
      <c r="Q787" s="7" t="s">
        <v>1916</v>
      </c>
      <c r="R787" s="20" t="s">
        <v>1136</v>
      </c>
      <c r="S787" s="21" t="str">
        <f>VLOOKUP([2]Sheet1!J761,[3]Sheet2!$A$5:$B$1247,2,0)</f>
        <v>10년</v>
      </c>
      <c r="T787" s="20" t="s">
        <v>1136</v>
      </c>
    </row>
    <row r="788" spans="1:20" ht="54" x14ac:dyDescent="0.3">
      <c r="A788" s="5">
        <v>793</v>
      </c>
      <c r="B788" s="21" t="s">
        <v>293</v>
      </c>
      <c r="C788" s="21" t="s">
        <v>294</v>
      </c>
      <c r="D788" s="18" t="s">
        <v>1924</v>
      </c>
      <c r="E788" s="21" t="s">
        <v>519</v>
      </c>
      <c r="F788" s="21" t="s">
        <v>494</v>
      </c>
      <c r="G788" s="20" t="s">
        <v>624</v>
      </c>
      <c r="H788" s="20" t="s">
        <v>624</v>
      </c>
      <c r="I788" s="20" t="s">
        <v>149</v>
      </c>
      <c r="J788" s="22" t="s">
        <v>209</v>
      </c>
      <c r="K788" s="20" t="s">
        <v>1874</v>
      </c>
      <c r="L788" s="6" t="s">
        <v>215</v>
      </c>
      <c r="M788" s="11" t="s">
        <v>1917</v>
      </c>
      <c r="N788" s="17"/>
      <c r="O788" s="17"/>
      <c r="P788" s="7" t="s">
        <v>1915</v>
      </c>
      <c r="Q788" s="7" t="s">
        <v>1916</v>
      </c>
      <c r="R788" s="20" t="s">
        <v>1137</v>
      </c>
      <c r="S788" s="21" t="str">
        <f>VLOOKUP([2]Sheet1!J762,[3]Sheet2!$A$5:$B$1247,2,0)</f>
        <v>10년</v>
      </c>
      <c r="T788" s="20" t="s">
        <v>1137</v>
      </c>
    </row>
    <row r="789" spans="1:20" ht="54" x14ac:dyDescent="0.3">
      <c r="A789" s="5">
        <v>794</v>
      </c>
      <c r="B789" s="21" t="s">
        <v>293</v>
      </c>
      <c r="C789" s="21" t="s">
        <v>294</v>
      </c>
      <c r="D789" s="18" t="s">
        <v>1924</v>
      </c>
      <c r="E789" s="21" t="s">
        <v>519</v>
      </c>
      <c r="F789" s="21" t="s">
        <v>494</v>
      </c>
      <c r="G789" s="20" t="s">
        <v>624</v>
      </c>
      <c r="H789" s="20" t="s">
        <v>624</v>
      </c>
      <c r="I789" s="20" t="s">
        <v>149</v>
      </c>
      <c r="J789" s="22" t="s">
        <v>209</v>
      </c>
      <c r="K789" s="20" t="s">
        <v>1874</v>
      </c>
      <c r="L789" s="6" t="s">
        <v>215</v>
      </c>
      <c r="M789" s="11" t="s">
        <v>1917</v>
      </c>
      <c r="N789" s="17"/>
      <c r="O789" s="17"/>
      <c r="P789" s="7" t="s">
        <v>1915</v>
      </c>
      <c r="Q789" s="7" t="s">
        <v>1916</v>
      </c>
      <c r="R789" s="20" t="s">
        <v>1138</v>
      </c>
      <c r="S789" s="21" t="str">
        <f>VLOOKUP([2]Sheet1!J763,[3]Sheet2!$A$5:$B$1247,2,0)</f>
        <v>10년</v>
      </c>
      <c r="T789" s="20" t="s">
        <v>1138</v>
      </c>
    </row>
    <row r="790" spans="1:20" ht="54" x14ac:dyDescent="0.3">
      <c r="A790" s="5">
        <v>795</v>
      </c>
      <c r="B790" s="21" t="s">
        <v>293</v>
      </c>
      <c r="C790" s="21" t="s">
        <v>294</v>
      </c>
      <c r="D790" s="18" t="s">
        <v>1924</v>
      </c>
      <c r="E790" s="21" t="s">
        <v>519</v>
      </c>
      <c r="F790" s="21" t="s">
        <v>494</v>
      </c>
      <c r="G790" s="20" t="s">
        <v>624</v>
      </c>
      <c r="H790" s="20" t="s">
        <v>624</v>
      </c>
      <c r="I790" s="20" t="s">
        <v>149</v>
      </c>
      <c r="J790" s="22" t="s">
        <v>209</v>
      </c>
      <c r="K790" s="20" t="s">
        <v>1874</v>
      </c>
      <c r="L790" s="6" t="s">
        <v>215</v>
      </c>
      <c r="M790" s="11" t="s">
        <v>1917</v>
      </c>
      <c r="N790" s="17"/>
      <c r="O790" s="17"/>
      <c r="P790" s="7" t="s">
        <v>1915</v>
      </c>
      <c r="Q790" s="7" t="s">
        <v>1916</v>
      </c>
      <c r="R790" s="20" t="s">
        <v>1139</v>
      </c>
      <c r="S790" s="21" t="str">
        <f>VLOOKUP([2]Sheet1!J764,[3]Sheet2!$A$5:$B$1247,2,0)</f>
        <v>10년</v>
      </c>
      <c r="T790" s="20" t="s">
        <v>1139</v>
      </c>
    </row>
    <row r="791" spans="1:20" ht="40.5" x14ac:dyDescent="0.3">
      <c r="A791" s="5">
        <v>796</v>
      </c>
      <c r="B791" s="21" t="s">
        <v>293</v>
      </c>
      <c r="C791" s="21" t="s">
        <v>294</v>
      </c>
      <c r="D791" s="18" t="s">
        <v>1924</v>
      </c>
      <c r="E791" s="21" t="s">
        <v>519</v>
      </c>
      <c r="F791" s="21" t="s">
        <v>567</v>
      </c>
      <c r="G791" s="20" t="s">
        <v>625</v>
      </c>
      <c r="H791" s="20" t="s">
        <v>626</v>
      </c>
      <c r="I791" s="20" t="s">
        <v>1692</v>
      </c>
      <c r="J791" s="22" t="s">
        <v>1516</v>
      </c>
      <c r="K791" s="20" t="s">
        <v>1862</v>
      </c>
      <c r="L791" s="6" t="s">
        <v>215</v>
      </c>
      <c r="M791" s="11" t="s">
        <v>1917</v>
      </c>
      <c r="N791" s="17"/>
      <c r="O791" s="17"/>
      <c r="P791" s="7" t="s">
        <v>1915</v>
      </c>
      <c r="Q791" s="7" t="s">
        <v>1916</v>
      </c>
      <c r="R791" s="20" t="s">
        <v>1133</v>
      </c>
      <c r="S791" s="21" t="str">
        <f>VLOOKUP([2]Sheet1!J765,[3]Sheet2!$A$5:$B$1247,2,0)</f>
        <v>10년</v>
      </c>
      <c r="T791" s="20" t="s">
        <v>1133</v>
      </c>
    </row>
    <row r="792" spans="1:20" ht="40.5" x14ac:dyDescent="0.3">
      <c r="A792" s="5">
        <v>797</v>
      </c>
      <c r="B792" s="21" t="s">
        <v>293</v>
      </c>
      <c r="C792" s="21" t="s">
        <v>294</v>
      </c>
      <c r="D792" s="18" t="s">
        <v>1924</v>
      </c>
      <c r="E792" s="21" t="s">
        <v>519</v>
      </c>
      <c r="F792" s="21" t="s">
        <v>567</v>
      </c>
      <c r="G792" s="20" t="s">
        <v>625</v>
      </c>
      <c r="H792" s="20" t="s">
        <v>626</v>
      </c>
      <c r="I792" s="20" t="s">
        <v>1692</v>
      </c>
      <c r="J792" s="22" t="s">
        <v>1516</v>
      </c>
      <c r="K792" s="20" t="s">
        <v>1862</v>
      </c>
      <c r="L792" s="6" t="s">
        <v>215</v>
      </c>
      <c r="M792" s="11" t="s">
        <v>1917</v>
      </c>
      <c r="N792" s="17"/>
      <c r="O792" s="17"/>
      <c r="P792" s="7" t="s">
        <v>1915</v>
      </c>
      <c r="Q792" s="7" t="s">
        <v>1916</v>
      </c>
      <c r="R792" s="20" t="s">
        <v>1134</v>
      </c>
      <c r="S792" s="21" t="str">
        <f>VLOOKUP([2]Sheet1!J766,[3]Sheet2!$A$5:$B$1247,2,0)</f>
        <v>10년</v>
      </c>
      <c r="T792" s="20" t="s">
        <v>1134</v>
      </c>
    </row>
    <row r="793" spans="1:20" ht="40.5" x14ac:dyDescent="0.3">
      <c r="A793" s="5">
        <v>798</v>
      </c>
      <c r="B793" s="21" t="s">
        <v>293</v>
      </c>
      <c r="C793" s="21" t="s">
        <v>294</v>
      </c>
      <c r="D793" s="18" t="s">
        <v>1924</v>
      </c>
      <c r="E793" s="21" t="s">
        <v>519</v>
      </c>
      <c r="F793" s="21" t="s">
        <v>567</v>
      </c>
      <c r="G793" s="20" t="s">
        <v>625</v>
      </c>
      <c r="H793" s="20" t="s">
        <v>626</v>
      </c>
      <c r="I793" s="20" t="s">
        <v>1692</v>
      </c>
      <c r="J793" s="22" t="s">
        <v>1516</v>
      </c>
      <c r="K793" s="20" t="s">
        <v>1862</v>
      </c>
      <c r="L793" s="6" t="s">
        <v>215</v>
      </c>
      <c r="M793" s="11" t="s">
        <v>1917</v>
      </c>
      <c r="N793" s="17"/>
      <c r="O793" s="17"/>
      <c r="P793" s="7" t="s">
        <v>1915</v>
      </c>
      <c r="Q793" s="7" t="s">
        <v>1916</v>
      </c>
      <c r="R793" s="20" t="s">
        <v>1135</v>
      </c>
      <c r="S793" s="21" t="str">
        <f>VLOOKUP([2]Sheet1!J767,[3]Sheet2!$A$5:$B$1247,2,0)</f>
        <v>10년</v>
      </c>
      <c r="T793" s="20" t="s">
        <v>1135</v>
      </c>
    </row>
    <row r="794" spans="1:20" ht="40.5" x14ac:dyDescent="0.3">
      <c r="A794" s="5">
        <v>799</v>
      </c>
      <c r="B794" s="21" t="s">
        <v>293</v>
      </c>
      <c r="C794" s="21" t="s">
        <v>294</v>
      </c>
      <c r="D794" s="18" t="s">
        <v>1924</v>
      </c>
      <c r="E794" s="21" t="s">
        <v>519</v>
      </c>
      <c r="F794" s="21" t="s">
        <v>567</v>
      </c>
      <c r="G794" s="20" t="s">
        <v>625</v>
      </c>
      <c r="H794" s="20" t="s">
        <v>626</v>
      </c>
      <c r="I794" s="20" t="s">
        <v>1692</v>
      </c>
      <c r="J794" s="22" t="s">
        <v>1516</v>
      </c>
      <c r="K794" s="20" t="s">
        <v>1862</v>
      </c>
      <c r="L794" s="6" t="s">
        <v>215</v>
      </c>
      <c r="M794" s="11" t="s">
        <v>1917</v>
      </c>
      <c r="N794" s="17"/>
      <c r="O794" s="17"/>
      <c r="P794" s="7" t="s">
        <v>1915</v>
      </c>
      <c r="Q794" s="7" t="s">
        <v>1916</v>
      </c>
      <c r="R794" s="20" t="s">
        <v>1136</v>
      </c>
      <c r="S794" s="21" t="str">
        <f>VLOOKUP([2]Sheet1!J768,[3]Sheet2!$A$5:$B$1247,2,0)</f>
        <v>10년</v>
      </c>
      <c r="T794" s="20" t="s">
        <v>1136</v>
      </c>
    </row>
    <row r="795" spans="1:20" ht="40.5" x14ac:dyDescent="0.3">
      <c r="A795" s="5">
        <v>800</v>
      </c>
      <c r="B795" s="21" t="s">
        <v>293</v>
      </c>
      <c r="C795" s="21" t="s">
        <v>294</v>
      </c>
      <c r="D795" s="18" t="s">
        <v>1924</v>
      </c>
      <c r="E795" s="21" t="s">
        <v>519</v>
      </c>
      <c r="F795" s="21" t="s">
        <v>567</v>
      </c>
      <c r="G795" s="20" t="s">
        <v>625</v>
      </c>
      <c r="H795" s="20" t="s">
        <v>626</v>
      </c>
      <c r="I795" s="20" t="s">
        <v>1692</v>
      </c>
      <c r="J795" s="22" t="s">
        <v>1516</v>
      </c>
      <c r="K795" s="20" t="s">
        <v>1862</v>
      </c>
      <c r="L795" s="6" t="s">
        <v>215</v>
      </c>
      <c r="M795" s="11" t="s">
        <v>1917</v>
      </c>
      <c r="N795" s="17"/>
      <c r="O795" s="17"/>
      <c r="P795" s="7" t="s">
        <v>1915</v>
      </c>
      <c r="Q795" s="7" t="s">
        <v>1916</v>
      </c>
      <c r="R795" s="20" t="s">
        <v>1137</v>
      </c>
      <c r="S795" s="21" t="str">
        <f>VLOOKUP([2]Sheet1!J769,[3]Sheet2!$A$5:$B$1247,2,0)</f>
        <v>10년</v>
      </c>
      <c r="T795" s="20" t="s">
        <v>1137</v>
      </c>
    </row>
    <row r="796" spans="1:20" ht="40.5" x14ac:dyDescent="0.3">
      <c r="A796" s="5">
        <v>801</v>
      </c>
      <c r="B796" s="21" t="s">
        <v>293</v>
      </c>
      <c r="C796" s="21" t="s">
        <v>294</v>
      </c>
      <c r="D796" s="18" t="s">
        <v>1924</v>
      </c>
      <c r="E796" s="21" t="s">
        <v>519</v>
      </c>
      <c r="F796" s="21" t="s">
        <v>567</v>
      </c>
      <c r="G796" s="20" t="s">
        <v>625</v>
      </c>
      <c r="H796" s="20" t="s">
        <v>626</v>
      </c>
      <c r="I796" s="20" t="s">
        <v>1692</v>
      </c>
      <c r="J796" s="22" t="s">
        <v>1516</v>
      </c>
      <c r="K796" s="20" t="s">
        <v>1862</v>
      </c>
      <c r="L796" s="6" t="s">
        <v>215</v>
      </c>
      <c r="M796" s="11" t="s">
        <v>1917</v>
      </c>
      <c r="N796" s="17"/>
      <c r="O796" s="17"/>
      <c r="P796" s="7" t="s">
        <v>1915</v>
      </c>
      <c r="Q796" s="7" t="s">
        <v>1916</v>
      </c>
      <c r="R796" s="20" t="s">
        <v>1138</v>
      </c>
      <c r="S796" s="21" t="str">
        <f>VLOOKUP([2]Sheet1!J770,[3]Sheet2!$A$5:$B$1247,2,0)</f>
        <v>10년</v>
      </c>
      <c r="T796" s="20" t="s">
        <v>1138</v>
      </c>
    </row>
    <row r="797" spans="1:20" ht="40.5" x14ac:dyDescent="0.3">
      <c r="A797" s="5">
        <v>802</v>
      </c>
      <c r="B797" s="21" t="s">
        <v>293</v>
      </c>
      <c r="C797" s="21" t="s">
        <v>294</v>
      </c>
      <c r="D797" s="18" t="s">
        <v>1924</v>
      </c>
      <c r="E797" s="21" t="s">
        <v>519</v>
      </c>
      <c r="F797" s="21" t="s">
        <v>567</v>
      </c>
      <c r="G797" s="20" t="s">
        <v>625</v>
      </c>
      <c r="H797" s="20" t="s">
        <v>626</v>
      </c>
      <c r="I797" s="20" t="s">
        <v>1692</v>
      </c>
      <c r="J797" s="22" t="s">
        <v>1516</v>
      </c>
      <c r="K797" s="20" t="s">
        <v>1862</v>
      </c>
      <c r="L797" s="6" t="s">
        <v>215</v>
      </c>
      <c r="M797" s="11" t="s">
        <v>1917</v>
      </c>
      <c r="N797" s="17"/>
      <c r="O797" s="17"/>
      <c r="P797" s="7" t="s">
        <v>1915</v>
      </c>
      <c r="Q797" s="7" t="s">
        <v>1916</v>
      </c>
      <c r="R797" s="20" t="s">
        <v>1139</v>
      </c>
      <c r="S797" s="21" t="str">
        <f>VLOOKUP([2]Sheet1!J771,[3]Sheet2!$A$5:$B$1247,2,0)</f>
        <v>10년</v>
      </c>
      <c r="T797" s="20" t="s">
        <v>1139</v>
      </c>
    </row>
    <row r="798" spans="1:20" ht="40.5" x14ac:dyDescent="0.3">
      <c r="A798" s="5">
        <v>803</v>
      </c>
      <c r="B798" s="21" t="s">
        <v>293</v>
      </c>
      <c r="C798" s="21" t="s">
        <v>294</v>
      </c>
      <c r="D798" s="18" t="s">
        <v>1924</v>
      </c>
      <c r="E798" s="21" t="s">
        <v>519</v>
      </c>
      <c r="F798" s="21" t="s">
        <v>567</v>
      </c>
      <c r="G798" s="20" t="s">
        <v>627</v>
      </c>
      <c r="H798" s="20" t="s">
        <v>628</v>
      </c>
      <c r="I798" s="20" t="s">
        <v>1693</v>
      </c>
      <c r="J798" s="22" t="s">
        <v>1516</v>
      </c>
      <c r="K798" s="20" t="s">
        <v>1862</v>
      </c>
      <c r="L798" s="6" t="s">
        <v>215</v>
      </c>
      <c r="M798" s="11" t="s">
        <v>1917</v>
      </c>
      <c r="N798" s="17"/>
      <c r="O798" s="17"/>
      <c r="P798" s="7" t="s">
        <v>1915</v>
      </c>
      <c r="Q798" s="7" t="s">
        <v>1916</v>
      </c>
      <c r="R798" s="20" t="s">
        <v>1133</v>
      </c>
      <c r="S798" s="21" t="str">
        <f>VLOOKUP([2]Sheet1!J772,[3]Sheet2!$A$5:$B$1247,2,0)</f>
        <v>10년</v>
      </c>
      <c r="T798" s="20" t="s">
        <v>1133</v>
      </c>
    </row>
    <row r="799" spans="1:20" ht="40.5" x14ac:dyDescent="0.3">
      <c r="A799" s="5">
        <v>804</v>
      </c>
      <c r="B799" s="21" t="s">
        <v>293</v>
      </c>
      <c r="C799" s="21" t="s">
        <v>294</v>
      </c>
      <c r="D799" s="18" t="s">
        <v>1924</v>
      </c>
      <c r="E799" s="21" t="s">
        <v>519</v>
      </c>
      <c r="F799" s="21" t="s">
        <v>567</v>
      </c>
      <c r="G799" s="20" t="s">
        <v>627</v>
      </c>
      <c r="H799" s="20" t="s">
        <v>628</v>
      </c>
      <c r="I799" s="20" t="s">
        <v>1693</v>
      </c>
      <c r="J799" s="22" t="s">
        <v>1516</v>
      </c>
      <c r="K799" s="20" t="s">
        <v>1862</v>
      </c>
      <c r="L799" s="6" t="s">
        <v>215</v>
      </c>
      <c r="M799" s="11" t="s">
        <v>1917</v>
      </c>
      <c r="N799" s="17"/>
      <c r="O799" s="17"/>
      <c r="P799" s="7" t="s">
        <v>1915</v>
      </c>
      <c r="Q799" s="7" t="s">
        <v>1916</v>
      </c>
      <c r="R799" s="20" t="s">
        <v>1134</v>
      </c>
      <c r="S799" s="21" t="str">
        <f>VLOOKUP([2]Sheet1!J773,[3]Sheet2!$A$5:$B$1247,2,0)</f>
        <v>10년</v>
      </c>
      <c r="T799" s="20" t="s">
        <v>1134</v>
      </c>
    </row>
    <row r="800" spans="1:20" ht="40.5" x14ac:dyDescent="0.3">
      <c r="A800" s="5">
        <v>805</v>
      </c>
      <c r="B800" s="21" t="s">
        <v>293</v>
      </c>
      <c r="C800" s="21" t="s">
        <v>294</v>
      </c>
      <c r="D800" s="18" t="s">
        <v>1924</v>
      </c>
      <c r="E800" s="21" t="s">
        <v>519</v>
      </c>
      <c r="F800" s="21" t="s">
        <v>567</v>
      </c>
      <c r="G800" s="20" t="s">
        <v>627</v>
      </c>
      <c r="H800" s="20" t="s">
        <v>628</v>
      </c>
      <c r="I800" s="20" t="s">
        <v>1693</v>
      </c>
      <c r="J800" s="22" t="s">
        <v>1516</v>
      </c>
      <c r="K800" s="20" t="s">
        <v>1862</v>
      </c>
      <c r="L800" s="6" t="s">
        <v>215</v>
      </c>
      <c r="M800" s="11" t="s">
        <v>1917</v>
      </c>
      <c r="N800" s="17"/>
      <c r="O800" s="17"/>
      <c r="P800" s="7" t="s">
        <v>1915</v>
      </c>
      <c r="Q800" s="7" t="s">
        <v>1916</v>
      </c>
      <c r="R800" s="20" t="s">
        <v>1135</v>
      </c>
      <c r="S800" s="21" t="str">
        <f>VLOOKUP([2]Sheet1!J774,[3]Sheet2!$A$5:$B$1247,2,0)</f>
        <v>10년</v>
      </c>
      <c r="T800" s="20" t="s">
        <v>1135</v>
      </c>
    </row>
    <row r="801" spans="1:20" ht="40.5" x14ac:dyDescent="0.3">
      <c r="A801" s="5">
        <v>806</v>
      </c>
      <c r="B801" s="21" t="s">
        <v>293</v>
      </c>
      <c r="C801" s="21" t="s">
        <v>294</v>
      </c>
      <c r="D801" s="18" t="s">
        <v>1924</v>
      </c>
      <c r="E801" s="21" t="s">
        <v>519</v>
      </c>
      <c r="F801" s="21" t="s">
        <v>567</v>
      </c>
      <c r="G801" s="20" t="s">
        <v>627</v>
      </c>
      <c r="H801" s="20" t="s">
        <v>628</v>
      </c>
      <c r="I801" s="20" t="s">
        <v>1693</v>
      </c>
      <c r="J801" s="22" t="s">
        <v>1516</v>
      </c>
      <c r="K801" s="20" t="s">
        <v>1862</v>
      </c>
      <c r="L801" s="6" t="s">
        <v>215</v>
      </c>
      <c r="M801" s="11" t="s">
        <v>1917</v>
      </c>
      <c r="N801" s="17"/>
      <c r="O801" s="17"/>
      <c r="P801" s="7" t="s">
        <v>1915</v>
      </c>
      <c r="Q801" s="7" t="s">
        <v>1916</v>
      </c>
      <c r="R801" s="20" t="s">
        <v>1136</v>
      </c>
      <c r="S801" s="21" t="str">
        <f>VLOOKUP([2]Sheet1!J775,[3]Sheet2!$A$5:$B$1247,2,0)</f>
        <v>10년</v>
      </c>
      <c r="T801" s="20" t="s">
        <v>1136</v>
      </c>
    </row>
    <row r="802" spans="1:20" ht="40.5" x14ac:dyDescent="0.3">
      <c r="A802" s="5">
        <v>807</v>
      </c>
      <c r="B802" s="21" t="s">
        <v>293</v>
      </c>
      <c r="C802" s="21" t="s">
        <v>294</v>
      </c>
      <c r="D802" s="18" t="s">
        <v>1924</v>
      </c>
      <c r="E802" s="21" t="s">
        <v>519</v>
      </c>
      <c r="F802" s="21" t="s">
        <v>567</v>
      </c>
      <c r="G802" s="20" t="s">
        <v>627</v>
      </c>
      <c r="H802" s="20" t="s">
        <v>628</v>
      </c>
      <c r="I802" s="20" t="s">
        <v>1693</v>
      </c>
      <c r="J802" s="22" t="s">
        <v>1516</v>
      </c>
      <c r="K802" s="20" t="s">
        <v>1862</v>
      </c>
      <c r="L802" s="6" t="s">
        <v>215</v>
      </c>
      <c r="M802" s="11" t="s">
        <v>1917</v>
      </c>
      <c r="N802" s="17"/>
      <c r="O802" s="17"/>
      <c r="P802" s="7" t="s">
        <v>1915</v>
      </c>
      <c r="Q802" s="7" t="s">
        <v>1916</v>
      </c>
      <c r="R802" s="20" t="s">
        <v>1137</v>
      </c>
      <c r="S802" s="21" t="str">
        <f>VLOOKUP([2]Sheet1!J776,[3]Sheet2!$A$5:$B$1247,2,0)</f>
        <v>10년</v>
      </c>
      <c r="T802" s="20" t="s">
        <v>1137</v>
      </c>
    </row>
    <row r="803" spans="1:20" ht="40.5" x14ac:dyDescent="0.3">
      <c r="A803" s="5">
        <v>808</v>
      </c>
      <c r="B803" s="21" t="s">
        <v>293</v>
      </c>
      <c r="C803" s="21" t="s">
        <v>294</v>
      </c>
      <c r="D803" s="18" t="s">
        <v>1924</v>
      </c>
      <c r="E803" s="21" t="s">
        <v>519</v>
      </c>
      <c r="F803" s="21" t="s">
        <v>567</v>
      </c>
      <c r="G803" s="20" t="s">
        <v>627</v>
      </c>
      <c r="H803" s="20" t="s">
        <v>628</v>
      </c>
      <c r="I803" s="20" t="s">
        <v>1693</v>
      </c>
      <c r="J803" s="22" t="s">
        <v>1516</v>
      </c>
      <c r="K803" s="20" t="s">
        <v>1862</v>
      </c>
      <c r="L803" s="6" t="s">
        <v>215</v>
      </c>
      <c r="M803" s="11" t="s">
        <v>1917</v>
      </c>
      <c r="N803" s="17"/>
      <c r="O803" s="17"/>
      <c r="P803" s="7" t="s">
        <v>1915</v>
      </c>
      <c r="Q803" s="7" t="s">
        <v>1916</v>
      </c>
      <c r="R803" s="20" t="s">
        <v>1138</v>
      </c>
      <c r="S803" s="21" t="str">
        <f>VLOOKUP([2]Sheet1!J777,[3]Sheet2!$A$5:$B$1247,2,0)</f>
        <v>10년</v>
      </c>
      <c r="T803" s="20" t="s">
        <v>1138</v>
      </c>
    </row>
    <row r="804" spans="1:20" ht="40.5" x14ac:dyDescent="0.3">
      <c r="A804" s="5">
        <v>809</v>
      </c>
      <c r="B804" s="21" t="s">
        <v>293</v>
      </c>
      <c r="C804" s="21" t="s">
        <v>294</v>
      </c>
      <c r="D804" s="18" t="s">
        <v>1924</v>
      </c>
      <c r="E804" s="21" t="s">
        <v>519</v>
      </c>
      <c r="F804" s="21" t="s">
        <v>567</v>
      </c>
      <c r="G804" s="20" t="s">
        <v>627</v>
      </c>
      <c r="H804" s="20" t="s">
        <v>628</v>
      </c>
      <c r="I804" s="20" t="s">
        <v>1693</v>
      </c>
      <c r="J804" s="22" t="s">
        <v>1516</v>
      </c>
      <c r="K804" s="20" t="s">
        <v>1862</v>
      </c>
      <c r="L804" s="6" t="s">
        <v>215</v>
      </c>
      <c r="M804" s="11" t="s">
        <v>1917</v>
      </c>
      <c r="N804" s="17"/>
      <c r="O804" s="17"/>
      <c r="P804" s="7" t="s">
        <v>1915</v>
      </c>
      <c r="Q804" s="7" t="s">
        <v>1916</v>
      </c>
      <c r="R804" s="20" t="s">
        <v>1139</v>
      </c>
      <c r="S804" s="21" t="str">
        <f>VLOOKUP([2]Sheet1!J778,[3]Sheet2!$A$5:$B$1247,2,0)</f>
        <v>10년</v>
      </c>
      <c r="T804" s="20" t="s">
        <v>1139</v>
      </c>
    </row>
    <row r="805" spans="1:20" ht="40.5" x14ac:dyDescent="0.3">
      <c r="A805" s="5">
        <v>810</v>
      </c>
      <c r="B805" s="21" t="s">
        <v>293</v>
      </c>
      <c r="C805" s="21" t="s">
        <v>294</v>
      </c>
      <c r="D805" s="18" t="s">
        <v>1924</v>
      </c>
      <c r="E805" s="21" t="s">
        <v>519</v>
      </c>
      <c r="F805" s="21" t="s">
        <v>567</v>
      </c>
      <c r="G805" s="20" t="s">
        <v>629</v>
      </c>
      <c r="H805" s="20" t="s">
        <v>629</v>
      </c>
      <c r="I805" s="20" t="s">
        <v>1694</v>
      </c>
      <c r="J805" s="22" t="s">
        <v>1516</v>
      </c>
      <c r="K805" s="20" t="s">
        <v>1862</v>
      </c>
      <c r="L805" s="6" t="s">
        <v>215</v>
      </c>
      <c r="M805" s="11" t="s">
        <v>1917</v>
      </c>
      <c r="N805" s="17"/>
      <c r="O805" s="17"/>
      <c r="P805" s="7" t="s">
        <v>1915</v>
      </c>
      <c r="Q805" s="7" t="s">
        <v>1916</v>
      </c>
      <c r="R805" s="20" t="s">
        <v>1133</v>
      </c>
      <c r="S805" s="21" t="str">
        <f>VLOOKUP([2]Sheet1!J779,[3]Sheet2!$A$5:$B$1247,2,0)</f>
        <v>10년</v>
      </c>
      <c r="T805" s="20" t="s">
        <v>1133</v>
      </c>
    </row>
    <row r="806" spans="1:20" ht="40.5" x14ac:dyDescent="0.3">
      <c r="A806" s="5">
        <v>811</v>
      </c>
      <c r="B806" s="21" t="s">
        <v>293</v>
      </c>
      <c r="C806" s="21" t="s">
        <v>294</v>
      </c>
      <c r="D806" s="18" t="s">
        <v>1924</v>
      </c>
      <c r="E806" s="21" t="s">
        <v>519</v>
      </c>
      <c r="F806" s="21" t="s">
        <v>567</v>
      </c>
      <c r="G806" s="20" t="s">
        <v>629</v>
      </c>
      <c r="H806" s="20" t="s">
        <v>629</v>
      </c>
      <c r="I806" s="20" t="s">
        <v>1694</v>
      </c>
      <c r="J806" s="22" t="s">
        <v>1516</v>
      </c>
      <c r="K806" s="20" t="s">
        <v>1862</v>
      </c>
      <c r="L806" s="6" t="s">
        <v>215</v>
      </c>
      <c r="M806" s="11" t="s">
        <v>1917</v>
      </c>
      <c r="N806" s="17"/>
      <c r="O806" s="17"/>
      <c r="P806" s="7" t="s">
        <v>1915</v>
      </c>
      <c r="Q806" s="7" t="s">
        <v>1916</v>
      </c>
      <c r="R806" s="20" t="s">
        <v>1134</v>
      </c>
      <c r="S806" s="21" t="str">
        <f>VLOOKUP([2]Sheet1!J780,[3]Sheet2!$A$5:$B$1247,2,0)</f>
        <v>10년</v>
      </c>
      <c r="T806" s="20" t="s">
        <v>1134</v>
      </c>
    </row>
    <row r="807" spans="1:20" ht="40.5" x14ac:dyDescent="0.3">
      <c r="A807" s="5">
        <v>812</v>
      </c>
      <c r="B807" s="21" t="s">
        <v>293</v>
      </c>
      <c r="C807" s="21" t="s">
        <v>294</v>
      </c>
      <c r="D807" s="18" t="s">
        <v>1924</v>
      </c>
      <c r="E807" s="21" t="s">
        <v>519</v>
      </c>
      <c r="F807" s="21" t="s">
        <v>567</v>
      </c>
      <c r="G807" s="20" t="s">
        <v>629</v>
      </c>
      <c r="H807" s="20" t="s">
        <v>629</v>
      </c>
      <c r="I807" s="20" t="s">
        <v>1694</v>
      </c>
      <c r="J807" s="22" t="s">
        <v>1516</v>
      </c>
      <c r="K807" s="20" t="s">
        <v>1862</v>
      </c>
      <c r="L807" s="6" t="s">
        <v>215</v>
      </c>
      <c r="M807" s="11" t="s">
        <v>1917</v>
      </c>
      <c r="N807" s="17"/>
      <c r="O807" s="17"/>
      <c r="P807" s="7" t="s">
        <v>1915</v>
      </c>
      <c r="Q807" s="7" t="s">
        <v>1916</v>
      </c>
      <c r="R807" s="20" t="s">
        <v>1135</v>
      </c>
      <c r="S807" s="21" t="str">
        <f>VLOOKUP([2]Sheet1!J781,[3]Sheet2!$A$5:$B$1247,2,0)</f>
        <v>10년</v>
      </c>
      <c r="T807" s="20" t="s">
        <v>1135</v>
      </c>
    </row>
    <row r="808" spans="1:20" ht="40.5" x14ac:dyDescent="0.3">
      <c r="A808" s="5">
        <v>813</v>
      </c>
      <c r="B808" s="21" t="s">
        <v>293</v>
      </c>
      <c r="C808" s="21" t="s">
        <v>294</v>
      </c>
      <c r="D808" s="18" t="s">
        <v>1924</v>
      </c>
      <c r="E808" s="21" t="s">
        <v>519</v>
      </c>
      <c r="F808" s="21" t="s">
        <v>567</v>
      </c>
      <c r="G808" s="20" t="s">
        <v>629</v>
      </c>
      <c r="H808" s="20" t="s">
        <v>629</v>
      </c>
      <c r="I808" s="20" t="s">
        <v>1694</v>
      </c>
      <c r="J808" s="22" t="s">
        <v>1516</v>
      </c>
      <c r="K808" s="20" t="s">
        <v>1862</v>
      </c>
      <c r="L808" s="6" t="s">
        <v>215</v>
      </c>
      <c r="M808" s="11" t="s">
        <v>1917</v>
      </c>
      <c r="N808" s="17"/>
      <c r="O808" s="17"/>
      <c r="P808" s="7" t="s">
        <v>1915</v>
      </c>
      <c r="Q808" s="7" t="s">
        <v>1916</v>
      </c>
      <c r="R808" s="20" t="s">
        <v>1136</v>
      </c>
      <c r="S808" s="21" t="str">
        <f>VLOOKUP([2]Sheet1!J782,[3]Sheet2!$A$5:$B$1247,2,0)</f>
        <v>10년</v>
      </c>
      <c r="T808" s="20" t="s">
        <v>1136</v>
      </c>
    </row>
    <row r="809" spans="1:20" ht="40.5" x14ac:dyDescent="0.3">
      <c r="A809" s="5">
        <v>814</v>
      </c>
      <c r="B809" s="21" t="s">
        <v>293</v>
      </c>
      <c r="C809" s="21" t="s">
        <v>294</v>
      </c>
      <c r="D809" s="18" t="s">
        <v>1924</v>
      </c>
      <c r="E809" s="21" t="s">
        <v>519</v>
      </c>
      <c r="F809" s="21" t="s">
        <v>567</v>
      </c>
      <c r="G809" s="20" t="s">
        <v>629</v>
      </c>
      <c r="H809" s="20" t="s">
        <v>629</v>
      </c>
      <c r="I809" s="20" t="s">
        <v>1694</v>
      </c>
      <c r="J809" s="22" t="s">
        <v>1516</v>
      </c>
      <c r="K809" s="20" t="s">
        <v>1862</v>
      </c>
      <c r="L809" s="6" t="s">
        <v>215</v>
      </c>
      <c r="M809" s="11" t="s">
        <v>1917</v>
      </c>
      <c r="N809" s="17"/>
      <c r="O809" s="17"/>
      <c r="P809" s="7" t="s">
        <v>1915</v>
      </c>
      <c r="Q809" s="7" t="s">
        <v>1916</v>
      </c>
      <c r="R809" s="20" t="s">
        <v>1137</v>
      </c>
      <c r="S809" s="21" t="str">
        <f>VLOOKUP([2]Sheet1!J783,[3]Sheet2!$A$5:$B$1247,2,0)</f>
        <v>10년</v>
      </c>
      <c r="T809" s="20" t="s">
        <v>1137</v>
      </c>
    </row>
    <row r="810" spans="1:20" ht="40.5" x14ac:dyDescent="0.3">
      <c r="A810" s="5">
        <v>815</v>
      </c>
      <c r="B810" s="21" t="s">
        <v>293</v>
      </c>
      <c r="C810" s="21" t="s">
        <v>294</v>
      </c>
      <c r="D810" s="18" t="s">
        <v>1924</v>
      </c>
      <c r="E810" s="21" t="s">
        <v>519</v>
      </c>
      <c r="F810" s="21" t="s">
        <v>567</v>
      </c>
      <c r="G810" s="20" t="s">
        <v>629</v>
      </c>
      <c r="H810" s="20" t="s">
        <v>629</v>
      </c>
      <c r="I810" s="20" t="s">
        <v>1694</v>
      </c>
      <c r="J810" s="22" t="s">
        <v>1516</v>
      </c>
      <c r="K810" s="20" t="s">
        <v>1862</v>
      </c>
      <c r="L810" s="6" t="s">
        <v>215</v>
      </c>
      <c r="M810" s="11" t="s">
        <v>1917</v>
      </c>
      <c r="N810" s="17"/>
      <c r="O810" s="17"/>
      <c r="P810" s="7" t="s">
        <v>1915</v>
      </c>
      <c r="Q810" s="7" t="s">
        <v>1916</v>
      </c>
      <c r="R810" s="20" t="s">
        <v>1138</v>
      </c>
      <c r="S810" s="21" t="str">
        <f>VLOOKUP([2]Sheet1!J784,[3]Sheet2!$A$5:$B$1247,2,0)</f>
        <v>10년</v>
      </c>
      <c r="T810" s="20" t="s">
        <v>1138</v>
      </c>
    </row>
    <row r="811" spans="1:20" ht="40.5" x14ac:dyDescent="0.3">
      <c r="A811" s="5">
        <v>816</v>
      </c>
      <c r="B811" s="21" t="s">
        <v>293</v>
      </c>
      <c r="C811" s="21" t="s">
        <v>294</v>
      </c>
      <c r="D811" s="18" t="s">
        <v>1924</v>
      </c>
      <c r="E811" s="21" t="s">
        <v>519</v>
      </c>
      <c r="F811" s="21" t="s">
        <v>567</v>
      </c>
      <c r="G811" s="20" t="s">
        <v>629</v>
      </c>
      <c r="H811" s="20" t="s">
        <v>629</v>
      </c>
      <c r="I811" s="20" t="s">
        <v>1694</v>
      </c>
      <c r="J811" s="22" t="s">
        <v>1516</v>
      </c>
      <c r="K811" s="20" t="s">
        <v>1862</v>
      </c>
      <c r="L811" s="6" t="s">
        <v>215</v>
      </c>
      <c r="M811" s="11" t="s">
        <v>1917</v>
      </c>
      <c r="N811" s="17"/>
      <c r="O811" s="17"/>
      <c r="P811" s="7" t="s">
        <v>1915</v>
      </c>
      <c r="Q811" s="7" t="s">
        <v>1916</v>
      </c>
      <c r="R811" s="20" t="s">
        <v>1139</v>
      </c>
      <c r="S811" s="21" t="str">
        <f>VLOOKUP([2]Sheet1!J785,[3]Sheet2!$A$5:$B$1247,2,0)</f>
        <v>10년</v>
      </c>
      <c r="T811" s="20" t="s">
        <v>1139</v>
      </c>
    </row>
    <row r="812" spans="1:20" ht="54" x14ac:dyDescent="0.3">
      <c r="A812" s="5">
        <v>817</v>
      </c>
      <c r="B812" s="21" t="s">
        <v>293</v>
      </c>
      <c r="C812" s="21" t="s">
        <v>294</v>
      </c>
      <c r="D812" s="18" t="s">
        <v>1924</v>
      </c>
      <c r="E812" s="21" t="s">
        <v>519</v>
      </c>
      <c r="F812" s="21" t="s">
        <v>567</v>
      </c>
      <c r="G812" s="20" t="s">
        <v>630</v>
      </c>
      <c r="H812" s="20" t="s">
        <v>630</v>
      </c>
      <c r="I812" s="20" t="s">
        <v>1695</v>
      </c>
      <c r="J812" s="22" t="s">
        <v>1516</v>
      </c>
      <c r="K812" s="20" t="s">
        <v>1875</v>
      </c>
      <c r="L812" s="6" t="s">
        <v>215</v>
      </c>
      <c r="M812" s="11" t="s">
        <v>1917</v>
      </c>
      <c r="N812" s="17"/>
      <c r="O812" s="17"/>
      <c r="P812" s="7" t="s">
        <v>1915</v>
      </c>
      <c r="Q812" s="7" t="s">
        <v>1916</v>
      </c>
      <c r="R812" s="20" t="s">
        <v>1133</v>
      </c>
      <c r="S812" s="21" t="str">
        <f>VLOOKUP([2]Sheet1!J786,[3]Sheet2!$A$5:$B$1247,2,0)</f>
        <v>10년</v>
      </c>
      <c r="T812" s="20" t="s">
        <v>1133</v>
      </c>
    </row>
    <row r="813" spans="1:20" ht="54" x14ac:dyDescent="0.3">
      <c r="A813" s="5">
        <v>818</v>
      </c>
      <c r="B813" s="21" t="s">
        <v>293</v>
      </c>
      <c r="C813" s="21" t="s">
        <v>294</v>
      </c>
      <c r="D813" s="18" t="s">
        <v>1924</v>
      </c>
      <c r="E813" s="21" t="s">
        <v>519</v>
      </c>
      <c r="F813" s="21" t="s">
        <v>567</v>
      </c>
      <c r="G813" s="20" t="s">
        <v>630</v>
      </c>
      <c r="H813" s="20" t="s">
        <v>630</v>
      </c>
      <c r="I813" s="20" t="s">
        <v>1695</v>
      </c>
      <c r="J813" s="22" t="s">
        <v>1516</v>
      </c>
      <c r="K813" s="20" t="s">
        <v>1875</v>
      </c>
      <c r="L813" s="6" t="s">
        <v>215</v>
      </c>
      <c r="M813" s="11" t="s">
        <v>1917</v>
      </c>
      <c r="N813" s="17"/>
      <c r="O813" s="17"/>
      <c r="P813" s="7" t="s">
        <v>1915</v>
      </c>
      <c r="Q813" s="7" t="s">
        <v>1916</v>
      </c>
      <c r="R813" s="20" t="s">
        <v>1134</v>
      </c>
      <c r="S813" s="21" t="str">
        <f>VLOOKUP([2]Sheet1!J787,[3]Sheet2!$A$5:$B$1247,2,0)</f>
        <v>10년</v>
      </c>
      <c r="T813" s="20" t="s">
        <v>1134</v>
      </c>
    </row>
    <row r="814" spans="1:20" ht="54" x14ac:dyDescent="0.3">
      <c r="A814" s="5">
        <v>819</v>
      </c>
      <c r="B814" s="21" t="s">
        <v>293</v>
      </c>
      <c r="C814" s="21" t="s">
        <v>294</v>
      </c>
      <c r="D814" s="18" t="s">
        <v>1924</v>
      </c>
      <c r="E814" s="21" t="s">
        <v>519</v>
      </c>
      <c r="F814" s="21" t="s">
        <v>567</v>
      </c>
      <c r="G814" s="20" t="s">
        <v>630</v>
      </c>
      <c r="H814" s="20" t="s">
        <v>630</v>
      </c>
      <c r="I814" s="20" t="s">
        <v>1695</v>
      </c>
      <c r="J814" s="22" t="s">
        <v>1516</v>
      </c>
      <c r="K814" s="20" t="s">
        <v>1875</v>
      </c>
      <c r="L814" s="6" t="s">
        <v>215</v>
      </c>
      <c r="M814" s="11" t="s">
        <v>1917</v>
      </c>
      <c r="N814" s="17"/>
      <c r="O814" s="17"/>
      <c r="P814" s="7" t="s">
        <v>1915</v>
      </c>
      <c r="Q814" s="7" t="s">
        <v>1916</v>
      </c>
      <c r="R814" s="20" t="s">
        <v>1135</v>
      </c>
      <c r="S814" s="21" t="str">
        <f>VLOOKUP([2]Sheet1!J788,[3]Sheet2!$A$5:$B$1247,2,0)</f>
        <v>10년</v>
      </c>
      <c r="T814" s="20" t="s">
        <v>1135</v>
      </c>
    </row>
    <row r="815" spans="1:20" ht="54" x14ac:dyDescent="0.3">
      <c r="A815" s="5">
        <v>820</v>
      </c>
      <c r="B815" s="21" t="s">
        <v>293</v>
      </c>
      <c r="C815" s="21" t="s">
        <v>294</v>
      </c>
      <c r="D815" s="18" t="s">
        <v>1924</v>
      </c>
      <c r="E815" s="21" t="s">
        <v>519</v>
      </c>
      <c r="F815" s="21" t="s">
        <v>567</v>
      </c>
      <c r="G815" s="20" t="s">
        <v>630</v>
      </c>
      <c r="H815" s="20" t="s">
        <v>630</v>
      </c>
      <c r="I815" s="20" t="s">
        <v>1695</v>
      </c>
      <c r="J815" s="22" t="s">
        <v>1516</v>
      </c>
      <c r="K815" s="20" t="s">
        <v>1875</v>
      </c>
      <c r="L815" s="6" t="s">
        <v>215</v>
      </c>
      <c r="M815" s="11" t="s">
        <v>1917</v>
      </c>
      <c r="N815" s="17"/>
      <c r="O815" s="17"/>
      <c r="P815" s="7" t="s">
        <v>1915</v>
      </c>
      <c r="Q815" s="7" t="s">
        <v>1916</v>
      </c>
      <c r="R815" s="20" t="s">
        <v>1136</v>
      </c>
      <c r="S815" s="21" t="str">
        <f>VLOOKUP([2]Sheet1!J789,[3]Sheet2!$A$5:$B$1247,2,0)</f>
        <v>10년</v>
      </c>
      <c r="T815" s="20" t="s">
        <v>1136</v>
      </c>
    </row>
    <row r="816" spans="1:20" ht="54" x14ac:dyDescent="0.3">
      <c r="A816" s="5">
        <v>821</v>
      </c>
      <c r="B816" s="21" t="s">
        <v>293</v>
      </c>
      <c r="C816" s="21" t="s">
        <v>294</v>
      </c>
      <c r="D816" s="18" t="s">
        <v>1924</v>
      </c>
      <c r="E816" s="21" t="s">
        <v>519</v>
      </c>
      <c r="F816" s="21" t="s">
        <v>567</v>
      </c>
      <c r="G816" s="20" t="s">
        <v>630</v>
      </c>
      <c r="H816" s="20" t="s">
        <v>630</v>
      </c>
      <c r="I816" s="20" t="s">
        <v>1695</v>
      </c>
      <c r="J816" s="22" t="s">
        <v>1516</v>
      </c>
      <c r="K816" s="20" t="s">
        <v>1875</v>
      </c>
      <c r="L816" s="6" t="s">
        <v>215</v>
      </c>
      <c r="M816" s="11" t="s">
        <v>1917</v>
      </c>
      <c r="N816" s="17"/>
      <c r="O816" s="17"/>
      <c r="P816" s="7" t="s">
        <v>1915</v>
      </c>
      <c r="Q816" s="7" t="s">
        <v>1916</v>
      </c>
      <c r="R816" s="20" t="s">
        <v>1137</v>
      </c>
      <c r="S816" s="21" t="str">
        <f>VLOOKUP([2]Sheet1!J790,[3]Sheet2!$A$5:$B$1247,2,0)</f>
        <v>10년</v>
      </c>
      <c r="T816" s="20" t="s">
        <v>1137</v>
      </c>
    </row>
    <row r="817" spans="1:20" ht="54" x14ac:dyDescent="0.3">
      <c r="A817" s="5">
        <v>822</v>
      </c>
      <c r="B817" s="21" t="s">
        <v>293</v>
      </c>
      <c r="C817" s="21" t="s">
        <v>294</v>
      </c>
      <c r="D817" s="18" t="s">
        <v>1924</v>
      </c>
      <c r="E817" s="21" t="s">
        <v>519</v>
      </c>
      <c r="F817" s="21" t="s">
        <v>567</v>
      </c>
      <c r="G817" s="20" t="s">
        <v>630</v>
      </c>
      <c r="H817" s="20" t="s">
        <v>630</v>
      </c>
      <c r="I817" s="20" t="s">
        <v>1695</v>
      </c>
      <c r="J817" s="22" t="s">
        <v>1516</v>
      </c>
      <c r="K817" s="20" t="s">
        <v>1875</v>
      </c>
      <c r="L817" s="6" t="s">
        <v>215</v>
      </c>
      <c r="M817" s="11" t="s">
        <v>1917</v>
      </c>
      <c r="N817" s="17"/>
      <c r="O817" s="17"/>
      <c r="P817" s="7" t="s">
        <v>1915</v>
      </c>
      <c r="Q817" s="7" t="s">
        <v>1916</v>
      </c>
      <c r="R817" s="20" t="s">
        <v>1138</v>
      </c>
      <c r="S817" s="21" t="str">
        <f>VLOOKUP([2]Sheet1!J791,[3]Sheet2!$A$5:$B$1247,2,0)</f>
        <v>10년</v>
      </c>
      <c r="T817" s="20" t="s">
        <v>1138</v>
      </c>
    </row>
    <row r="818" spans="1:20" ht="54" x14ac:dyDescent="0.3">
      <c r="A818" s="5">
        <v>823</v>
      </c>
      <c r="B818" s="21" t="s">
        <v>293</v>
      </c>
      <c r="C818" s="21" t="s">
        <v>294</v>
      </c>
      <c r="D818" s="18" t="s">
        <v>1924</v>
      </c>
      <c r="E818" s="21" t="s">
        <v>519</v>
      </c>
      <c r="F818" s="21" t="s">
        <v>567</v>
      </c>
      <c r="G818" s="20" t="s">
        <v>630</v>
      </c>
      <c r="H818" s="20" t="s">
        <v>630</v>
      </c>
      <c r="I818" s="20" t="s">
        <v>1695</v>
      </c>
      <c r="J818" s="22" t="s">
        <v>1516</v>
      </c>
      <c r="K818" s="20" t="s">
        <v>1875</v>
      </c>
      <c r="L818" s="6" t="s">
        <v>215</v>
      </c>
      <c r="M818" s="11" t="s">
        <v>1917</v>
      </c>
      <c r="N818" s="17"/>
      <c r="O818" s="17"/>
      <c r="P818" s="7" t="s">
        <v>1915</v>
      </c>
      <c r="Q818" s="7" t="s">
        <v>1916</v>
      </c>
      <c r="R818" s="20" t="s">
        <v>1139</v>
      </c>
      <c r="S818" s="21" t="str">
        <f>VLOOKUP([2]Sheet1!J792,[3]Sheet2!$A$5:$B$1247,2,0)</f>
        <v>10년</v>
      </c>
      <c r="T818" s="20" t="s">
        <v>1139</v>
      </c>
    </row>
    <row r="819" spans="1:20" ht="54" x14ac:dyDescent="0.3">
      <c r="A819" s="5">
        <v>824</v>
      </c>
      <c r="B819" s="21" t="s">
        <v>293</v>
      </c>
      <c r="C819" s="21" t="s">
        <v>294</v>
      </c>
      <c r="D819" s="18" t="s">
        <v>1924</v>
      </c>
      <c r="E819" s="21" t="s">
        <v>519</v>
      </c>
      <c r="F819" s="21" t="s">
        <v>501</v>
      </c>
      <c r="G819" s="20" t="s">
        <v>502</v>
      </c>
      <c r="H819" s="20" t="s">
        <v>570</v>
      </c>
      <c r="I819" s="20" t="s">
        <v>1660</v>
      </c>
      <c r="J819" s="22" t="s">
        <v>27</v>
      </c>
      <c r="K819" s="20" t="s">
        <v>1847</v>
      </c>
      <c r="L819" s="6" t="s">
        <v>215</v>
      </c>
      <c r="M819" s="11" t="s">
        <v>1917</v>
      </c>
      <c r="N819" s="17"/>
      <c r="O819" s="17"/>
      <c r="P819" s="7" t="s">
        <v>1915</v>
      </c>
      <c r="Q819" s="7" t="s">
        <v>1916</v>
      </c>
      <c r="R819" s="20" t="s">
        <v>1133</v>
      </c>
      <c r="S819" s="21" t="str">
        <f>VLOOKUP([2]Sheet1!J793,[3]Sheet2!$A$5:$B$1247,2,0)</f>
        <v>10년</v>
      </c>
      <c r="T819" s="20" t="s">
        <v>1133</v>
      </c>
    </row>
    <row r="820" spans="1:20" ht="54" x14ac:dyDescent="0.3">
      <c r="A820" s="5">
        <v>825</v>
      </c>
      <c r="B820" s="21" t="s">
        <v>293</v>
      </c>
      <c r="C820" s="21" t="s">
        <v>294</v>
      </c>
      <c r="D820" s="18" t="s">
        <v>1924</v>
      </c>
      <c r="E820" s="21" t="s">
        <v>519</v>
      </c>
      <c r="F820" s="21" t="s">
        <v>501</v>
      </c>
      <c r="G820" s="20" t="s">
        <v>502</v>
      </c>
      <c r="H820" s="20" t="s">
        <v>570</v>
      </c>
      <c r="I820" s="20" t="s">
        <v>1660</v>
      </c>
      <c r="J820" s="22" t="s">
        <v>27</v>
      </c>
      <c r="K820" s="20" t="s">
        <v>1847</v>
      </c>
      <c r="L820" s="6" t="s">
        <v>215</v>
      </c>
      <c r="M820" s="11" t="s">
        <v>1917</v>
      </c>
      <c r="N820" s="17"/>
      <c r="O820" s="17"/>
      <c r="P820" s="7" t="s">
        <v>1915</v>
      </c>
      <c r="Q820" s="7" t="s">
        <v>1916</v>
      </c>
      <c r="R820" s="20" t="s">
        <v>1134</v>
      </c>
      <c r="S820" s="21" t="str">
        <f>VLOOKUP([2]Sheet1!J794,[3]Sheet2!$A$5:$B$1247,2,0)</f>
        <v>10년</v>
      </c>
      <c r="T820" s="20" t="s">
        <v>1134</v>
      </c>
    </row>
    <row r="821" spans="1:20" ht="54" x14ac:dyDescent="0.3">
      <c r="A821" s="5">
        <v>826</v>
      </c>
      <c r="B821" s="21" t="s">
        <v>293</v>
      </c>
      <c r="C821" s="21" t="s">
        <v>294</v>
      </c>
      <c r="D821" s="18" t="s">
        <v>1924</v>
      </c>
      <c r="E821" s="21" t="s">
        <v>519</v>
      </c>
      <c r="F821" s="21" t="s">
        <v>501</v>
      </c>
      <c r="G821" s="20" t="s">
        <v>502</v>
      </c>
      <c r="H821" s="20" t="s">
        <v>570</v>
      </c>
      <c r="I821" s="20" t="s">
        <v>1660</v>
      </c>
      <c r="J821" s="22" t="s">
        <v>27</v>
      </c>
      <c r="K821" s="20" t="s">
        <v>1847</v>
      </c>
      <c r="L821" s="6" t="s">
        <v>215</v>
      </c>
      <c r="M821" s="11" t="s">
        <v>1917</v>
      </c>
      <c r="N821" s="17"/>
      <c r="O821" s="17"/>
      <c r="P821" s="7" t="s">
        <v>1915</v>
      </c>
      <c r="Q821" s="7" t="s">
        <v>1916</v>
      </c>
      <c r="R821" s="20" t="s">
        <v>1135</v>
      </c>
      <c r="S821" s="21" t="str">
        <f>VLOOKUP([2]Sheet1!J795,[3]Sheet2!$A$5:$B$1247,2,0)</f>
        <v>10년</v>
      </c>
      <c r="T821" s="20" t="s">
        <v>1135</v>
      </c>
    </row>
    <row r="822" spans="1:20" ht="54" x14ac:dyDescent="0.3">
      <c r="A822" s="5">
        <v>827</v>
      </c>
      <c r="B822" s="21" t="s">
        <v>293</v>
      </c>
      <c r="C822" s="21" t="s">
        <v>294</v>
      </c>
      <c r="D822" s="18" t="s">
        <v>1924</v>
      </c>
      <c r="E822" s="21" t="s">
        <v>519</v>
      </c>
      <c r="F822" s="21" t="s">
        <v>501</v>
      </c>
      <c r="G822" s="20" t="s">
        <v>502</v>
      </c>
      <c r="H822" s="20" t="s">
        <v>570</v>
      </c>
      <c r="I822" s="20" t="s">
        <v>1660</v>
      </c>
      <c r="J822" s="22" t="s">
        <v>27</v>
      </c>
      <c r="K822" s="20" t="s">
        <v>1847</v>
      </c>
      <c r="L822" s="6" t="s">
        <v>215</v>
      </c>
      <c r="M822" s="11" t="s">
        <v>1917</v>
      </c>
      <c r="N822" s="17"/>
      <c r="O822" s="17"/>
      <c r="P822" s="7" t="s">
        <v>1915</v>
      </c>
      <c r="Q822" s="7" t="s">
        <v>1916</v>
      </c>
      <c r="R822" s="20" t="s">
        <v>1136</v>
      </c>
      <c r="S822" s="21" t="str">
        <f>VLOOKUP([2]Sheet1!J796,[3]Sheet2!$A$5:$B$1247,2,0)</f>
        <v>10년</v>
      </c>
      <c r="T822" s="20" t="s">
        <v>1136</v>
      </c>
    </row>
    <row r="823" spans="1:20" ht="54" x14ac:dyDescent="0.3">
      <c r="A823" s="5">
        <v>828</v>
      </c>
      <c r="B823" s="21" t="s">
        <v>293</v>
      </c>
      <c r="C823" s="21" t="s">
        <v>294</v>
      </c>
      <c r="D823" s="18" t="s">
        <v>1924</v>
      </c>
      <c r="E823" s="21" t="s">
        <v>519</v>
      </c>
      <c r="F823" s="21" t="s">
        <v>501</v>
      </c>
      <c r="G823" s="20" t="s">
        <v>502</v>
      </c>
      <c r="H823" s="20" t="s">
        <v>570</v>
      </c>
      <c r="I823" s="20" t="s">
        <v>1660</v>
      </c>
      <c r="J823" s="22" t="s">
        <v>27</v>
      </c>
      <c r="K823" s="20" t="s">
        <v>1847</v>
      </c>
      <c r="L823" s="6" t="s">
        <v>215</v>
      </c>
      <c r="M823" s="11" t="s">
        <v>1917</v>
      </c>
      <c r="N823" s="17"/>
      <c r="O823" s="17"/>
      <c r="P823" s="7" t="s">
        <v>1915</v>
      </c>
      <c r="Q823" s="7" t="s">
        <v>1916</v>
      </c>
      <c r="R823" s="20" t="s">
        <v>1137</v>
      </c>
      <c r="S823" s="21" t="str">
        <f>VLOOKUP([2]Sheet1!J797,[3]Sheet2!$A$5:$B$1247,2,0)</f>
        <v>10년</v>
      </c>
      <c r="T823" s="20" t="s">
        <v>1137</v>
      </c>
    </row>
    <row r="824" spans="1:20" ht="54" x14ac:dyDescent="0.3">
      <c r="A824" s="5">
        <v>829</v>
      </c>
      <c r="B824" s="21" t="s">
        <v>293</v>
      </c>
      <c r="C824" s="21" t="s">
        <v>294</v>
      </c>
      <c r="D824" s="18" t="s">
        <v>1924</v>
      </c>
      <c r="E824" s="21" t="s">
        <v>519</v>
      </c>
      <c r="F824" s="21" t="s">
        <v>501</v>
      </c>
      <c r="G824" s="20" t="s">
        <v>502</v>
      </c>
      <c r="H824" s="20" t="s">
        <v>570</v>
      </c>
      <c r="I824" s="20" t="s">
        <v>1660</v>
      </c>
      <c r="J824" s="22" t="s">
        <v>27</v>
      </c>
      <c r="K824" s="20" t="s">
        <v>1847</v>
      </c>
      <c r="L824" s="6" t="s">
        <v>215</v>
      </c>
      <c r="M824" s="11" t="s">
        <v>1917</v>
      </c>
      <c r="N824" s="17"/>
      <c r="O824" s="17"/>
      <c r="P824" s="7" t="s">
        <v>1915</v>
      </c>
      <c r="Q824" s="7" t="s">
        <v>1916</v>
      </c>
      <c r="R824" s="20" t="s">
        <v>1138</v>
      </c>
      <c r="S824" s="21" t="str">
        <f>VLOOKUP([2]Sheet1!J798,[3]Sheet2!$A$5:$B$1247,2,0)</f>
        <v>10년</v>
      </c>
      <c r="T824" s="20" t="s">
        <v>1138</v>
      </c>
    </row>
    <row r="825" spans="1:20" ht="54" x14ac:dyDescent="0.3">
      <c r="A825" s="5">
        <v>830</v>
      </c>
      <c r="B825" s="21" t="s">
        <v>293</v>
      </c>
      <c r="C825" s="21" t="s">
        <v>294</v>
      </c>
      <c r="D825" s="18" t="s">
        <v>1924</v>
      </c>
      <c r="E825" s="21" t="s">
        <v>519</v>
      </c>
      <c r="F825" s="21" t="s">
        <v>501</v>
      </c>
      <c r="G825" s="20" t="s">
        <v>502</v>
      </c>
      <c r="H825" s="20" t="s">
        <v>570</v>
      </c>
      <c r="I825" s="20" t="s">
        <v>1660</v>
      </c>
      <c r="J825" s="22" t="s">
        <v>27</v>
      </c>
      <c r="K825" s="20" t="s">
        <v>1847</v>
      </c>
      <c r="L825" s="6" t="s">
        <v>215</v>
      </c>
      <c r="M825" s="11" t="s">
        <v>1917</v>
      </c>
      <c r="N825" s="17"/>
      <c r="O825" s="17"/>
      <c r="P825" s="7" t="s">
        <v>1915</v>
      </c>
      <c r="Q825" s="7" t="s">
        <v>1916</v>
      </c>
      <c r="R825" s="20" t="s">
        <v>1139</v>
      </c>
      <c r="S825" s="21" t="str">
        <f>VLOOKUP([2]Sheet1!J799,[3]Sheet2!$A$5:$B$1247,2,0)</f>
        <v>10년</v>
      </c>
      <c r="T825" s="20" t="s">
        <v>1139</v>
      </c>
    </row>
    <row r="826" spans="1:20" ht="54" x14ac:dyDescent="0.3">
      <c r="A826" s="5">
        <v>831</v>
      </c>
      <c r="B826" s="21" t="s">
        <v>293</v>
      </c>
      <c r="C826" s="21" t="s">
        <v>294</v>
      </c>
      <c r="D826" s="18" t="s">
        <v>1924</v>
      </c>
      <c r="E826" s="21" t="s">
        <v>519</v>
      </c>
      <c r="F826" s="21" t="s">
        <v>501</v>
      </c>
      <c r="G826" s="20" t="s">
        <v>503</v>
      </c>
      <c r="H826" s="20" t="s">
        <v>631</v>
      </c>
      <c r="I826" s="20" t="s">
        <v>1696</v>
      </c>
      <c r="J826" s="22" t="s">
        <v>27</v>
      </c>
      <c r="K826" s="20" t="s">
        <v>1876</v>
      </c>
      <c r="L826" s="6" t="s">
        <v>215</v>
      </c>
      <c r="M826" s="11" t="s">
        <v>1917</v>
      </c>
      <c r="N826" s="17"/>
      <c r="O826" s="17"/>
      <c r="P826" s="7" t="s">
        <v>1915</v>
      </c>
      <c r="Q826" s="7" t="s">
        <v>1916</v>
      </c>
      <c r="R826" s="20" t="s">
        <v>1133</v>
      </c>
      <c r="S826" s="21" t="str">
        <f>VLOOKUP([2]Sheet1!J800,[3]Sheet2!$A$5:$B$1247,2,0)</f>
        <v>10년</v>
      </c>
      <c r="T826" s="20" t="s">
        <v>1133</v>
      </c>
    </row>
    <row r="827" spans="1:20" ht="54" x14ac:dyDescent="0.3">
      <c r="A827" s="5">
        <v>832</v>
      </c>
      <c r="B827" s="21" t="s">
        <v>293</v>
      </c>
      <c r="C827" s="21" t="s">
        <v>294</v>
      </c>
      <c r="D827" s="18" t="s">
        <v>1924</v>
      </c>
      <c r="E827" s="21" t="s">
        <v>519</v>
      </c>
      <c r="F827" s="21" t="s">
        <v>501</v>
      </c>
      <c r="G827" s="20" t="s">
        <v>503</v>
      </c>
      <c r="H827" s="20" t="s">
        <v>631</v>
      </c>
      <c r="I827" s="20" t="s">
        <v>1696</v>
      </c>
      <c r="J827" s="22" t="s">
        <v>27</v>
      </c>
      <c r="K827" s="20" t="s">
        <v>1876</v>
      </c>
      <c r="L827" s="6" t="s">
        <v>215</v>
      </c>
      <c r="M827" s="11" t="s">
        <v>1917</v>
      </c>
      <c r="N827" s="17"/>
      <c r="O827" s="17"/>
      <c r="P827" s="7" t="s">
        <v>1915</v>
      </c>
      <c r="Q827" s="7" t="s">
        <v>1916</v>
      </c>
      <c r="R827" s="20" t="s">
        <v>1134</v>
      </c>
      <c r="S827" s="21" t="str">
        <f>VLOOKUP([2]Sheet1!J801,[3]Sheet2!$A$5:$B$1247,2,0)</f>
        <v>10년</v>
      </c>
      <c r="T827" s="20" t="s">
        <v>1134</v>
      </c>
    </row>
    <row r="828" spans="1:20" ht="54" x14ac:dyDescent="0.3">
      <c r="A828" s="5">
        <v>833</v>
      </c>
      <c r="B828" s="21" t="s">
        <v>293</v>
      </c>
      <c r="C828" s="21" t="s">
        <v>294</v>
      </c>
      <c r="D828" s="18" t="s">
        <v>1924</v>
      </c>
      <c r="E828" s="21" t="s">
        <v>519</v>
      </c>
      <c r="F828" s="21" t="s">
        <v>501</v>
      </c>
      <c r="G828" s="20" t="s">
        <v>503</v>
      </c>
      <c r="H828" s="20" t="s">
        <v>631</v>
      </c>
      <c r="I828" s="20" t="s">
        <v>1696</v>
      </c>
      <c r="J828" s="22" t="s">
        <v>27</v>
      </c>
      <c r="K828" s="20" t="s">
        <v>1876</v>
      </c>
      <c r="L828" s="6" t="s">
        <v>215</v>
      </c>
      <c r="M828" s="11" t="s">
        <v>1917</v>
      </c>
      <c r="N828" s="17"/>
      <c r="O828" s="17"/>
      <c r="P828" s="7" t="s">
        <v>1915</v>
      </c>
      <c r="Q828" s="7" t="s">
        <v>1916</v>
      </c>
      <c r="R828" s="20" t="s">
        <v>1135</v>
      </c>
      <c r="S828" s="21" t="str">
        <f>VLOOKUP([2]Sheet1!J802,[3]Sheet2!$A$5:$B$1247,2,0)</f>
        <v>10년</v>
      </c>
      <c r="T828" s="20" t="s">
        <v>1135</v>
      </c>
    </row>
    <row r="829" spans="1:20" ht="54" x14ac:dyDescent="0.3">
      <c r="A829" s="5">
        <v>834</v>
      </c>
      <c r="B829" s="21" t="s">
        <v>293</v>
      </c>
      <c r="C829" s="21" t="s">
        <v>294</v>
      </c>
      <c r="D829" s="18" t="s">
        <v>1924</v>
      </c>
      <c r="E829" s="21" t="s">
        <v>519</v>
      </c>
      <c r="F829" s="21" t="s">
        <v>501</v>
      </c>
      <c r="G829" s="20" t="s">
        <v>503</v>
      </c>
      <c r="H829" s="20" t="s">
        <v>631</v>
      </c>
      <c r="I829" s="20" t="s">
        <v>1696</v>
      </c>
      <c r="J829" s="22" t="s">
        <v>27</v>
      </c>
      <c r="K829" s="20" t="s">
        <v>1876</v>
      </c>
      <c r="L829" s="6" t="s">
        <v>215</v>
      </c>
      <c r="M829" s="11" t="s">
        <v>1917</v>
      </c>
      <c r="N829" s="17"/>
      <c r="O829" s="17"/>
      <c r="P829" s="7" t="s">
        <v>1915</v>
      </c>
      <c r="Q829" s="7" t="s">
        <v>1916</v>
      </c>
      <c r="R829" s="20" t="s">
        <v>1136</v>
      </c>
      <c r="S829" s="21" t="str">
        <f>VLOOKUP([2]Sheet1!J803,[3]Sheet2!$A$5:$B$1247,2,0)</f>
        <v>10년</v>
      </c>
      <c r="T829" s="20" t="s">
        <v>1136</v>
      </c>
    </row>
    <row r="830" spans="1:20" ht="54" x14ac:dyDescent="0.3">
      <c r="A830" s="5">
        <v>835</v>
      </c>
      <c r="B830" s="21" t="s">
        <v>293</v>
      </c>
      <c r="C830" s="21" t="s">
        <v>294</v>
      </c>
      <c r="D830" s="18" t="s">
        <v>1924</v>
      </c>
      <c r="E830" s="21" t="s">
        <v>519</v>
      </c>
      <c r="F830" s="21" t="s">
        <v>501</v>
      </c>
      <c r="G830" s="20" t="s">
        <v>503</v>
      </c>
      <c r="H830" s="20" t="s">
        <v>631</v>
      </c>
      <c r="I830" s="20" t="s">
        <v>1696</v>
      </c>
      <c r="J830" s="22" t="s">
        <v>27</v>
      </c>
      <c r="K830" s="20" t="s">
        <v>1876</v>
      </c>
      <c r="L830" s="6" t="s">
        <v>215</v>
      </c>
      <c r="M830" s="11" t="s">
        <v>1917</v>
      </c>
      <c r="N830" s="17"/>
      <c r="O830" s="17"/>
      <c r="P830" s="7" t="s">
        <v>1915</v>
      </c>
      <c r="Q830" s="7" t="s">
        <v>1916</v>
      </c>
      <c r="R830" s="20" t="s">
        <v>1137</v>
      </c>
      <c r="S830" s="21" t="str">
        <f>VLOOKUP([2]Sheet1!J804,[3]Sheet2!$A$5:$B$1247,2,0)</f>
        <v>10년</v>
      </c>
      <c r="T830" s="20" t="s">
        <v>1137</v>
      </c>
    </row>
    <row r="831" spans="1:20" ht="54" x14ac:dyDescent="0.3">
      <c r="A831" s="5">
        <v>836</v>
      </c>
      <c r="B831" s="21" t="s">
        <v>293</v>
      </c>
      <c r="C831" s="21" t="s">
        <v>294</v>
      </c>
      <c r="D831" s="18" t="s">
        <v>1924</v>
      </c>
      <c r="E831" s="21" t="s">
        <v>519</v>
      </c>
      <c r="F831" s="21" t="s">
        <v>501</v>
      </c>
      <c r="G831" s="20" t="s">
        <v>503</v>
      </c>
      <c r="H831" s="20" t="s">
        <v>631</v>
      </c>
      <c r="I831" s="20" t="s">
        <v>1696</v>
      </c>
      <c r="J831" s="22" t="s">
        <v>27</v>
      </c>
      <c r="K831" s="20" t="s">
        <v>1876</v>
      </c>
      <c r="L831" s="6" t="s">
        <v>215</v>
      </c>
      <c r="M831" s="11" t="s">
        <v>1917</v>
      </c>
      <c r="N831" s="17"/>
      <c r="O831" s="17"/>
      <c r="P831" s="7" t="s">
        <v>1915</v>
      </c>
      <c r="Q831" s="7" t="s">
        <v>1916</v>
      </c>
      <c r="R831" s="20" t="s">
        <v>1138</v>
      </c>
      <c r="S831" s="21" t="str">
        <f>VLOOKUP([2]Sheet1!J805,[3]Sheet2!$A$5:$B$1247,2,0)</f>
        <v>10년</v>
      </c>
      <c r="T831" s="20" t="s">
        <v>1138</v>
      </c>
    </row>
    <row r="832" spans="1:20" ht="54" x14ac:dyDescent="0.3">
      <c r="A832" s="5">
        <v>837</v>
      </c>
      <c r="B832" s="21" t="s">
        <v>293</v>
      </c>
      <c r="C832" s="21" t="s">
        <v>294</v>
      </c>
      <c r="D832" s="18" t="s">
        <v>1924</v>
      </c>
      <c r="E832" s="21" t="s">
        <v>519</v>
      </c>
      <c r="F832" s="21" t="s">
        <v>501</v>
      </c>
      <c r="G832" s="20" t="s">
        <v>503</v>
      </c>
      <c r="H832" s="20" t="s">
        <v>631</v>
      </c>
      <c r="I832" s="20" t="s">
        <v>1696</v>
      </c>
      <c r="J832" s="22" t="s">
        <v>27</v>
      </c>
      <c r="K832" s="20" t="s">
        <v>1876</v>
      </c>
      <c r="L832" s="6" t="s">
        <v>215</v>
      </c>
      <c r="M832" s="11" t="s">
        <v>1917</v>
      </c>
      <c r="N832" s="17"/>
      <c r="O832" s="17"/>
      <c r="P832" s="7" t="s">
        <v>1915</v>
      </c>
      <c r="Q832" s="7" t="s">
        <v>1916</v>
      </c>
      <c r="R832" s="20" t="s">
        <v>1139</v>
      </c>
      <c r="S832" s="21" t="str">
        <f>VLOOKUP([2]Sheet1!J806,[3]Sheet2!$A$5:$B$1247,2,0)</f>
        <v>10년</v>
      </c>
      <c r="T832" s="20" t="s">
        <v>1139</v>
      </c>
    </row>
    <row r="833" spans="1:20" ht="54" x14ac:dyDescent="0.3">
      <c r="A833" s="5">
        <v>838</v>
      </c>
      <c r="B833" s="21" t="s">
        <v>293</v>
      </c>
      <c r="C833" s="21" t="s">
        <v>294</v>
      </c>
      <c r="D833" s="18" t="s">
        <v>1924</v>
      </c>
      <c r="E833" s="21" t="s">
        <v>519</v>
      </c>
      <c r="F833" s="21" t="s">
        <v>501</v>
      </c>
      <c r="G833" s="20" t="s">
        <v>503</v>
      </c>
      <c r="H833" s="20" t="s">
        <v>632</v>
      </c>
      <c r="I833" s="20" t="s">
        <v>1697</v>
      </c>
      <c r="J833" s="22" t="s">
        <v>27</v>
      </c>
      <c r="K833" s="20" t="s">
        <v>1877</v>
      </c>
      <c r="L833" s="6" t="s">
        <v>215</v>
      </c>
      <c r="M833" s="11" t="s">
        <v>1917</v>
      </c>
      <c r="N833" s="17"/>
      <c r="O833" s="17"/>
      <c r="P833" s="7" t="s">
        <v>1915</v>
      </c>
      <c r="Q833" s="7" t="s">
        <v>1916</v>
      </c>
      <c r="R833" s="20" t="s">
        <v>1133</v>
      </c>
      <c r="S833" s="21" t="str">
        <f>VLOOKUP([2]Sheet1!J807,[3]Sheet2!$A$5:$B$1247,2,0)</f>
        <v>10년</v>
      </c>
      <c r="T833" s="20" t="s">
        <v>1133</v>
      </c>
    </row>
    <row r="834" spans="1:20" ht="54" x14ac:dyDescent="0.3">
      <c r="A834" s="5">
        <v>839</v>
      </c>
      <c r="B834" s="21" t="s">
        <v>293</v>
      </c>
      <c r="C834" s="21" t="s">
        <v>294</v>
      </c>
      <c r="D834" s="18" t="s">
        <v>1924</v>
      </c>
      <c r="E834" s="21" t="s">
        <v>519</v>
      </c>
      <c r="F834" s="21" t="s">
        <v>501</v>
      </c>
      <c r="G834" s="20" t="s">
        <v>503</v>
      </c>
      <c r="H834" s="20" t="s">
        <v>632</v>
      </c>
      <c r="I834" s="20" t="s">
        <v>1697</v>
      </c>
      <c r="J834" s="22" t="s">
        <v>27</v>
      </c>
      <c r="K834" s="20" t="s">
        <v>1877</v>
      </c>
      <c r="L834" s="6" t="s">
        <v>215</v>
      </c>
      <c r="M834" s="11" t="s">
        <v>1917</v>
      </c>
      <c r="N834" s="17"/>
      <c r="O834" s="17"/>
      <c r="P834" s="7" t="s">
        <v>1915</v>
      </c>
      <c r="Q834" s="7" t="s">
        <v>1916</v>
      </c>
      <c r="R834" s="20" t="s">
        <v>1134</v>
      </c>
      <c r="S834" s="21" t="str">
        <f>VLOOKUP([2]Sheet1!J808,[3]Sheet2!$A$5:$B$1247,2,0)</f>
        <v>10년</v>
      </c>
      <c r="T834" s="20" t="s">
        <v>1134</v>
      </c>
    </row>
    <row r="835" spans="1:20" ht="54" x14ac:dyDescent="0.3">
      <c r="A835" s="5">
        <v>840</v>
      </c>
      <c r="B835" s="21" t="s">
        <v>293</v>
      </c>
      <c r="C835" s="21" t="s">
        <v>294</v>
      </c>
      <c r="D835" s="18" t="s">
        <v>1924</v>
      </c>
      <c r="E835" s="21" t="s">
        <v>519</v>
      </c>
      <c r="F835" s="21" t="s">
        <v>501</v>
      </c>
      <c r="G835" s="20" t="s">
        <v>503</v>
      </c>
      <c r="H835" s="20" t="s">
        <v>632</v>
      </c>
      <c r="I835" s="20" t="s">
        <v>1697</v>
      </c>
      <c r="J835" s="22" t="s">
        <v>27</v>
      </c>
      <c r="K835" s="20" t="s">
        <v>1877</v>
      </c>
      <c r="L835" s="6" t="s">
        <v>215</v>
      </c>
      <c r="M835" s="11" t="s">
        <v>1917</v>
      </c>
      <c r="N835" s="17"/>
      <c r="O835" s="17"/>
      <c r="P835" s="7" t="s">
        <v>1915</v>
      </c>
      <c r="Q835" s="7" t="s">
        <v>1916</v>
      </c>
      <c r="R835" s="20" t="s">
        <v>1135</v>
      </c>
      <c r="S835" s="21" t="str">
        <f>VLOOKUP([2]Sheet1!J809,[3]Sheet2!$A$5:$B$1247,2,0)</f>
        <v>10년</v>
      </c>
      <c r="T835" s="20" t="s">
        <v>1135</v>
      </c>
    </row>
    <row r="836" spans="1:20" ht="54" x14ac:dyDescent="0.3">
      <c r="A836" s="5">
        <v>841</v>
      </c>
      <c r="B836" s="21" t="s">
        <v>293</v>
      </c>
      <c r="C836" s="21" t="s">
        <v>294</v>
      </c>
      <c r="D836" s="18" t="s">
        <v>1924</v>
      </c>
      <c r="E836" s="21" t="s">
        <v>519</v>
      </c>
      <c r="F836" s="21" t="s">
        <v>501</v>
      </c>
      <c r="G836" s="20" t="s">
        <v>503</v>
      </c>
      <c r="H836" s="20" t="s">
        <v>632</v>
      </c>
      <c r="I836" s="20" t="s">
        <v>1697</v>
      </c>
      <c r="J836" s="22" t="s">
        <v>27</v>
      </c>
      <c r="K836" s="20" t="s">
        <v>1877</v>
      </c>
      <c r="L836" s="6" t="s">
        <v>215</v>
      </c>
      <c r="M836" s="11" t="s">
        <v>1917</v>
      </c>
      <c r="N836" s="17"/>
      <c r="O836" s="17"/>
      <c r="P836" s="7" t="s">
        <v>1915</v>
      </c>
      <c r="Q836" s="7" t="s">
        <v>1916</v>
      </c>
      <c r="R836" s="20" t="s">
        <v>1136</v>
      </c>
      <c r="S836" s="21" t="str">
        <f>VLOOKUP([2]Sheet1!J810,[3]Sheet2!$A$5:$B$1247,2,0)</f>
        <v>10년</v>
      </c>
      <c r="T836" s="20" t="s">
        <v>1136</v>
      </c>
    </row>
    <row r="837" spans="1:20" ht="54" x14ac:dyDescent="0.3">
      <c r="A837" s="5">
        <v>842</v>
      </c>
      <c r="B837" s="21" t="s">
        <v>293</v>
      </c>
      <c r="C837" s="21" t="s">
        <v>294</v>
      </c>
      <c r="D837" s="18" t="s">
        <v>1924</v>
      </c>
      <c r="E837" s="21" t="s">
        <v>519</v>
      </c>
      <c r="F837" s="21" t="s">
        <v>501</v>
      </c>
      <c r="G837" s="20" t="s">
        <v>503</v>
      </c>
      <c r="H837" s="20" t="s">
        <v>632</v>
      </c>
      <c r="I837" s="20" t="s">
        <v>1697</v>
      </c>
      <c r="J837" s="22" t="s">
        <v>27</v>
      </c>
      <c r="K837" s="20" t="s">
        <v>1877</v>
      </c>
      <c r="L837" s="6" t="s">
        <v>215</v>
      </c>
      <c r="M837" s="11" t="s">
        <v>1917</v>
      </c>
      <c r="N837" s="17"/>
      <c r="O837" s="17"/>
      <c r="P837" s="7" t="s">
        <v>1915</v>
      </c>
      <c r="Q837" s="7" t="s">
        <v>1916</v>
      </c>
      <c r="R837" s="20" t="s">
        <v>1137</v>
      </c>
      <c r="S837" s="21" t="str">
        <f>VLOOKUP([2]Sheet1!J811,[3]Sheet2!$A$5:$B$1247,2,0)</f>
        <v>10년</v>
      </c>
      <c r="T837" s="20" t="s">
        <v>1137</v>
      </c>
    </row>
    <row r="838" spans="1:20" ht="54" x14ac:dyDescent="0.3">
      <c r="A838" s="5">
        <v>843</v>
      </c>
      <c r="B838" s="21" t="s">
        <v>293</v>
      </c>
      <c r="C838" s="21" t="s">
        <v>294</v>
      </c>
      <c r="D838" s="18" t="s">
        <v>1924</v>
      </c>
      <c r="E838" s="21" t="s">
        <v>519</v>
      </c>
      <c r="F838" s="21" t="s">
        <v>501</v>
      </c>
      <c r="G838" s="20" t="s">
        <v>503</v>
      </c>
      <c r="H838" s="20" t="s">
        <v>632</v>
      </c>
      <c r="I838" s="20" t="s">
        <v>1697</v>
      </c>
      <c r="J838" s="22" t="s">
        <v>27</v>
      </c>
      <c r="K838" s="20" t="s">
        <v>1877</v>
      </c>
      <c r="L838" s="6" t="s">
        <v>215</v>
      </c>
      <c r="M838" s="11" t="s">
        <v>1917</v>
      </c>
      <c r="N838" s="17"/>
      <c r="O838" s="17"/>
      <c r="P838" s="7" t="s">
        <v>1915</v>
      </c>
      <c r="Q838" s="7" t="s">
        <v>1916</v>
      </c>
      <c r="R838" s="20" t="s">
        <v>1138</v>
      </c>
      <c r="S838" s="21" t="str">
        <f>VLOOKUP([2]Sheet1!J812,[3]Sheet2!$A$5:$B$1247,2,0)</f>
        <v>10년</v>
      </c>
      <c r="T838" s="20" t="s">
        <v>1138</v>
      </c>
    </row>
    <row r="839" spans="1:20" ht="54" x14ac:dyDescent="0.3">
      <c r="A839" s="5">
        <v>844</v>
      </c>
      <c r="B839" s="21" t="s">
        <v>293</v>
      </c>
      <c r="C839" s="21" t="s">
        <v>294</v>
      </c>
      <c r="D839" s="18" t="s">
        <v>1924</v>
      </c>
      <c r="E839" s="21" t="s">
        <v>519</v>
      </c>
      <c r="F839" s="21" t="s">
        <v>501</v>
      </c>
      <c r="G839" s="20" t="s">
        <v>503</v>
      </c>
      <c r="H839" s="20" t="s">
        <v>632</v>
      </c>
      <c r="I839" s="20" t="s">
        <v>1697</v>
      </c>
      <c r="J839" s="22" t="s">
        <v>27</v>
      </c>
      <c r="K839" s="20" t="s">
        <v>1877</v>
      </c>
      <c r="L839" s="6" t="s">
        <v>215</v>
      </c>
      <c r="M839" s="11" t="s">
        <v>1917</v>
      </c>
      <c r="N839" s="17"/>
      <c r="O839" s="17"/>
      <c r="P839" s="7" t="s">
        <v>1915</v>
      </c>
      <c r="Q839" s="7" t="s">
        <v>1916</v>
      </c>
      <c r="R839" s="20" t="s">
        <v>1139</v>
      </c>
      <c r="S839" s="21" t="str">
        <f>VLOOKUP([2]Sheet1!J813,[3]Sheet2!$A$5:$B$1247,2,0)</f>
        <v>10년</v>
      </c>
      <c r="T839" s="20" t="s">
        <v>1139</v>
      </c>
    </row>
    <row r="840" spans="1:20" ht="54" x14ac:dyDescent="0.3">
      <c r="A840" s="5">
        <v>845</v>
      </c>
      <c r="B840" s="21" t="s">
        <v>293</v>
      </c>
      <c r="C840" s="21" t="s">
        <v>294</v>
      </c>
      <c r="D840" s="18" t="s">
        <v>1924</v>
      </c>
      <c r="E840" s="21" t="s">
        <v>519</v>
      </c>
      <c r="F840" s="21" t="s">
        <v>501</v>
      </c>
      <c r="G840" s="20" t="s">
        <v>503</v>
      </c>
      <c r="H840" s="20" t="s">
        <v>633</v>
      </c>
      <c r="I840" s="20" t="s">
        <v>1698</v>
      </c>
      <c r="J840" s="22" t="s">
        <v>27</v>
      </c>
      <c r="K840" s="20" t="s">
        <v>1878</v>
      </c>
      <c r="L840" s="6" t="s">
        <v>215</v>
      </c>
      <c r="M840" s="11" t="s">
        <v>1917</v>
      </c>
      <c r="N840" s="17"/>
      <c r="O840" s="17"/>
      <c r="P840" s="7" t="s">
        <v>1915</v>
      </c>
      <c r="Q840" s="7" t="s">
        <v>1916</v>
      </c>
      <c r="R840" s="20" t="s">
        <v>1133</v>
      </c>
      <c r="S840" s="21" t="str">
        <f>VLOOKUP([2]Sheet1!J814,[3]Sheet2!$A$5:$B$1247,2,0)</f>
        <v>10년</v>
      </c>
      <c r="T840" s="20" t="s">
        <v>1133</v>
      </c>
    </row>
    <row r="841" spans="1:20" ht="54" x14ac:dyDescent="0.3">
      <c r="A841" s="5">
        <v>846</v>
      </c>
      <c r="B841" s="21" t="s">
        <v>293</v>
      </c>
      <c r="C841" s="21" t="s">
        <v>294</v>
      </c>
      <c r="D841" s="18" t="s">
        <v>1924</v>
      </c>
      <c r="E841" s="21" t="s">
        <v>519</v>
      </c>
      <c r="F841" s="21" t="s">
        <v>501</v>
      </c>
      <c r="G841" s="20" t="s">
        <v>503</v>
      </c>
      <c r="H841" s="20" t="s">
        <v>633</v>
      </c>
      <c r="I841" s="20" t="s">
        <v>1698</v>
      </c>
      <c r="J841" s="22" t="s">
        <v>27</v>
      </c>
      <c r="K841" s="20" t="s">
        <v>1878</v>
      </c>
      <c r="L841" s="6" t="s">
        <v>215</v>
      </c>
      <c r="M841" s="11" t="s">
        <v>1917</v>
      </c>
      <c r="N841" s="17"/>
      <c r="O841" s="17"/>
      <c r="P841" s="7" t="s">
        <v>1915</v>
      </c>
      <c r="Q841" s="7" t="s">
        <v>1916</v>
      </c>
      <c r="R841" s="20" t="s">
        <v>1134</v>
      </c>
      <c r="S841" s="21" t="str">
        <f>VLOOKUP([2]Sheet1!J815,[3]Sheet2!$A$5:$B$1247,2,0)</f>
        <v>10년</v>
      </c>
      <c r="T841" s="20" t="s">
        <v>1134</v>
      </c>
    </row>
    <row r="842" spans="1:20" ht="54" x14ac:dyDescent="0.3">
      <c r="A842" s="5">
        <v>847</v>
      </c>
      <c r="B842" s="21" t="s">
        <v>293</v>
      </c>
      <c r="C842" s="21" t="s">
        <v>294</v>
      </c>
      <c r="D842" s="18" t="s">
        <v>1924</v>
      </c>
      <c r="E842" s="21" t="s">
        <v>519</v>
      </c>
      <c r="F842" s="21" t="s">
        <v>501</v>
      </c>
      <c r="G842" s="20" t="s">
        <v>503</v>
      </c>
      <c r="H842" s="20" t="s">
        <v>633</v>
      </c>
      <c r="I842" s="20" t="s">
        <v>1698</v>
      </c>
      <c r="J842" s="22" t="s">
        <v>27</v>
      </c>
      <c r="K842" s="20" t="s">
        <v>1878</v>
      </c>
      <c r="L842" s="6" t="s">
        <v>215</v>
      </c>
      <c r="M842" s="11" t="s">
        <v>1917</v>
      </c>
      <c r="N842" s="17"/>
      <c r="O842" s="17"/>
      <c r="P842" s="7" t="s">
        <v>1915</v>
      </c>
      <c r="Q842" s="7" t="s">
        <v>1916</v>
      </c>
      <c r="R842" s="20" t="s">
        <v>1135</v>
      </c>
      <c r="S842" s="21" t="str">
        <f>VLOOKUP([2]Sheet1!J816,[3]Sheet2!$A$5:$B$1247,2,0)</f>
        <v>10년</v>
      </c>
      <c r="T842" s="20" t="s">
        <v>1135</v>
      </c>
    </row>
    <row r="843" spans="1:20" ht="54" x14ac:dyDescent="0.3">
      <c r="A843" s="5">
        <v>848</v>
      </c>
      <c r="B843" s="21" t="s">
        <v>293</v>
      </c>
      <c r="C843" s="21" t="s">
        <v>294</v>
      </c>
      <c r="D843" s="18" t="s">
        <v>1924</v>
      </c>
      <c r="E843" s="21" t="s">
        <v>519</v>
      </c>
      <c r="F843" s="21" t="s">
        <v>501</v>
      </c>
      <c r="G843" s="20" t="s">
        <v>503</v>
      </c>
      <c r="H843" s="20" t="s">
        <v>633</v>
      </c>
      <c r="I843" s="20" t="s">
        <v>1698</v>
      </c>
      <c r="J843" s="22" t="s">
        <v>27</v>
      </c>
      <c r="K843" s="20" t="s">
        <v>1878</v>
      </c>
      <c r="L843" s="6" t="s">
        <v>215</v>
      </c>
      <c r="M843" s="11" t="s">
        <v>1917</v>
      </c>
      <c r="N843" s="17"/>
      <c r="O843" s="17"/>
      <c r="P843" s="7" t="s">
        <v>1915</v>
      </c>
      <c r="Q843" s="7" t="s">
        <v>1916</v>
      </c>
      <c r="R843" s="20" t="s">
        <v>1136</v>
      </c>
      <c r="S843" s="21" t="str">
        <f>VLOOKUP([2]Sheet1!J817,[3]Sheet2!$A$5:$B$1247,2,0)</f>
        <v>10년</v>
      </c>
      <c r="T843" s="20" t="s">
        <v>1136</v>
      </c>
    </row>
    <row r="844" spans="1:20" ht="54" x14ac:dyDescent="0.3">
      <c r="A844" s="5">
        <v>849</v>
      </c>
      <c r="B844" s="21" t="s">
        <v>293</v>
      </c>
      <c r="C844" s="21" t="s">
        <v>294</v>
      </c>
      <c r="D844" s="18" t="s">
        <v>1924</v>
      </c>
      <c r="E844" s="21" t="s">
        <v>519</v>
      </c>
      <c r="F844" s="21" t="s">
        <v>501</v>
      </c>
      <c r="G844" s="20" t="s">
        <v>503</v>
      </c>
      <c r="H844" s="20" t="s">
        <v>633</v>
      </c>
      <c r="I844" s="20" t="s">
        <v>1698</v>
      </c>
      <c r="J844" s="22" t="s">
        <v>27</v>
      </c>
      <c r="K844" s="20" t="s">
        <v>1878</v>
      </c>
      <c r="L844" s="6" t="s">
        <v>215</v>
      </c>
      <c r="M844" s="11" t="s">
        <v>1917</v>
      </c>
      <c r="N844" s="17"/>
      <c r="O844" s="17"/>
      <c r="P844" s="7" t="s">
        <v>1915</v>
      </c>
      <c r="Q844" s="7" t="s">
        <v>1916</v>
      </c>
      <c r="R844" s="20" t="s">
        <v>1137</v>
      </c>
      <c r="S844" s="21" t="str">
        <f>VLOOKUP([2]Sheet1!J818,[3]Sheet2!$A$5:$B$1247,2,0)</f>
        <v>10년</v>
      </c>
      <c r="T844" s="20" t="s">
        <v>1137</v>
      </c>
    </row>
    <row r="845" spans="1:20" ht="54" x14ac:dyDescent="0.3">
      <c r="A845" s="5">
        <v>850</v>
      </c>
      <c r="B845" s="21" t="s">
        <v>293</v>
      </c>
      <c r="C845" s="21" t="s">
        <v>294</v>
      </c>
      <c r="D845" s="18" t="s">
        <v>1924</v>
      </c>
      <c r="E845" s="21" t="s">
        <v>519</v>
      </c>
      <c r="F845" s="21" t="s">
        <v>501</v>
      </c>
      <c r="G845" s="20" t="s">
        <v>503</v>
      </c>
      <c r="H845" s="20" t="s">
        <v>633</v>
      </c>
      <c r="I845" s="20" t="s">
        <v>1698</v>
      </c>
      <c r="J845" s="22" t="s">
        <v>27</v>
      </c>
      <c r="K845" s="20" t="s">
        <v>1878</v>
      </c>
      <c r="L845" s="6" t="s">
        <v>215</v>
      </c>
      <c r="M845" s="11" t="s">
        <v>1917</v>
      </c>
      <c r="N845" s="17"/>
      <c r="O845" s="17"/>
      <c r="P845" s="7" t="s">
        <v>1915</v>
      </c>
      <c r="Q845" s="7" t="s">
        <v>1916</v>
      </c>
      <c r="R845" s="20" t="s">
        <v>1138</v>
      </c>
      <c r="S845" s="21" t="str">
        <f>VLOOKUP([2]Sheet1!J819,[3]Sheet2!$A$5:$B$1247,2,0)</f>
        <v>10년</v>
      </c>
      <c r="T845" s="20" t="s">
        <v>1138</v>
      </c>
    </row>
    <row r="846" spans="1:20" ht="54" x14ac:dyDescent="0.3">
      <c r="A846" s="5">
        <v>851</v>
      </c>
      <c r="B846" s="21" t="s">
        <v>293</v>
      </c>
      <c r="C846" s="21" t="s">
        <v>294</v>
      </c>
      <c r="D846" s="18" t="s">
        <v>1924</v>
      </c>
      <c r="E846" s="21" t="s">
        <v>519</v>
      </c>
      <c r="F846" s="21" t="s">
        <v>501</v>
      </c>
      <c r="G846" s="20" t="s">
        <v>503</v>
      </c>
      <c r="H846" s="20" t="s">
        <v>633</v>
      </c>
      <c r="I846" s="20" t="s">
        <v>1698</v>
      </c>
      <c r="J846" s="22" t="s">
        <v>27</v>
      </c>
      <c r="K846" s="20" t="s">
        <v>1878</v>
      </c>
      <c r="L846" s="6" t="s">
        <v>215</v>
      </c>
      <c r="M846" s="11" t="s">
        <v>1917</v>
      </c>
      <c r="N846" s="17"/>
      <c r="O846" s="17"/>
      <c r="P846" s="7" t="s">
        <v>1915</v>
      </c>
      <c r="Q846" s="7" t="s">
        <v>1916</v>
      </c>
      <c r="R846" s="20" t="s">
        <v>1139</v>
      </c>
      <c r="S846" s="21" t="str">
        <f>VLOOKUP([2]Sheet1!J820,[3]Sheet2!$A$5:$B$1247,2,0)</f>
        <v>10년</v>
      </c>
      <c r="T846" s="20" t="s">
        <v>1139</v>
      </c>
    </row>
    <row r="847" spans="1:20" ht="67.5" x14ac:dyDescent="0.3">
      <c r="A847" s="5">
        <v>852</v>
      </c>
      <c r="B847" s="21" t="s">
        <v>293</v>
      </c>
      <c r="C847" s="21" t="s">
        <v>294</v>
      </c>
      <c r="D847" s="18" t="s">
        <v>1924</v>
      </c>
      <c r="E847" s="21" t="s">
        <v>519</v>
      </c>
      <c r="F847" s="21" t="s">
        <v>501</v>
      </c>
      <c r="G847" s="20" t="s">
        <v>503</v>
      </c>
      <c r="H847" s="20" t="s">
        <v>634</v>
      </c>
      <c r="I847" s="20" t="s">
        <v>1699</v>
      </c>
      <c r="J847" s="22" t="s">
        <v>27</v>
      </c>
      <c r="K847" s="20" t="s">
        <v>1879</v>
      </c>
      <c r="L847" s="6" t="s">
        <v>215</v>
      </c>
      <c r="M847" s="11" t="s">
        <v>1917</v>
      </c>
      <c r="N847" s="17"/>
      <c r="O847" s="17"/>
      <c r="P847" s="7" t="s">
        <v>1915</v>
      </c>
      <c r="Q847" s="7" t="s">
        <v>1916</v>
      </c>
      <c r="R847" s="20" t="s">
        <v>1133</v>
      </c>
      <c r="S847" s="21" t="str">
        <f>VLOOKUP([2]Sheet1!J821,[3]Sheet2!$A$5:$B$1247,2,0)</f>
        <v>10년</v>
      </c>
      <c r="T847" s="20" t="s">
        <v>1133</v>
      </c>
    </row>
    <row r="848" spans="1:20" ht="67.5" x14ac:dyDescent="0.3">
      <c r="A848" s="5">
        <v>853</v>
      </c>
      <c r="B848" s="21" t="s">
        <v>293</v>
      </c>
      <c r="C848" s="21" t="s">
        <v>294</v>
      </c>
      <c r="D848" s="18" t="s">
        <v>1924</v>
      </c>
      <c r="E848" s="21" t="s">
        <v>519</v>
      </c>
      <c r="F848" s="21" t="s">
        <v>501</v>
      </c>
      <c r="G848" s="20" t="s">
        <v>503</v>
      </c>
      <c r="H848" s="20" t="s">
        <v>634</v>
      </c>
      <c r="I848" s="20" t="s">
        <v>1699</v>
      </c>
      <c r="J848" s="22" t="s">
        <v>27</v>
      </c>
      <c r="K848" s="20" t="s">
        <v>1879</v>
      </c>
      <c r="L848" s="6" t="s">
        <v>215</v>
      </c>
      <c r="M848" s="11" t="s">
        <v>1917</v>
      </c>
      <c r="N848" s="17"/>
      <c r="O848" s="17"/>
      <c r="P848" s="7" t="s">
        <v>1915</v>
      </c>
      <c r="Q848" s="7" t="s">
        <v>1916</v>
      </c>
      <c r="R848" s="20" t="s">
        <v>1134</v>
      </c>
      <c r="S848" s="21" t="str">
        <f>VLOOKUP([2]Sheet1!J822,[3]Sheet2!$A$5:$B$1247,2,0)</f>
        <v>10년</v>
      </c>
      <c r="T848" s="20" t="s">
        <v>1134</v>
      </c>
    </row>
    <row r="849" spans="1:20" ht="67.5" x14ac:dyDescent="0.3">
      <c r="A849" s="5">
        <v>854</v>
      </c>
      <c r="B849" s="21" t="s">
        <v>293</v>
      </c>
      <c r="C849" s="21" t="s">
        <v>294</v>
      </c>
      <c r="D849" s="18" t="s">
        <v>1924</v>
      </c>
      <c r="E849" s="21" t="s">
        <v>519</v>
      </c>
      <c r="F849" s="21" t="s">
        <v>501</v>
      </c>
      <c r="G849" s="20" t="s">
        <v>503</v>
      </c>
      <c r="H849" s="20" t="s">
        <v>634</v>
      </c>
      <c r="I849" s="20" t="s">
        <v>1699</v>
      </c>
      <c r="J849" s="22" t="s">
        <v>27</v>
      </c>
      <c r="K849" s="20" t="s">
        <v>1879</v>
      </c>
      <c r="L849" s="6" t="s">
        <v>215</v>
      </c>
      <c r="M849" s="11" t="s">
        <v>1917</v>
      </c>
      <c r="N849" s="17"/>
      <c r="O849" s="17"/>
      <c r="P849" s="7" t="s">
        <v>1915</v>
      </c>
      <c r="Q849" s="7" t="s">
        <v>1916</v>
      </c>
      <c r="R849" s="20" t="s">
        <v>1135</v>
      </c>
      <c r="S849" s="21" t="str">
        <f>VLOOKUP([2]Sheet1!J823,[3]Sheet2!$A$5:$B$1247,2,0)</f>
        <v>10년</v>
      </c>
      <c r="T849" s="20" t="s">
        <v>1135</v>
      </c>
    </row>
    <row r="850" spans="1:20" ht="67.5" x14ac:dyDescent="0.3">
      <c r="A850" s="5">
        <v>855</v>
      </c>
      <c r="B850" s="21" t="s">
        <v>293</v>
      </c>
      <c r="C850" s="21" t="s">
        <v>294</v>
      </c>
      <c r="D850" s="18" t="s">
        <v>1924</v>
      </c>
      <c r="E850" s="21" t="s">
        <v>519</v>
      </c>
      <c r="F850" s="21" t="s">
        <v>501</v>
      </c>
      <c r="G850" s="20" t="s">
        <v>503</v>
      </c>
      <c r="H850" s="20" t="s">
        <v>634</v>
      </c>
      <c r="I850" s="20" t="s">
        <v>1699</v>
      </c>
      <c r="J850" s="22" t="s">
        <v>27</v>
      </c>
      <c r="K850" s="20" t="s">
        <v>1879</v>
      </c>
      <c r="L850" s="6" t="s">
        <v>215</v>
      </c>
      <c r="M850" s="11" t="s">
        <v>1917</v>
      </c>
      <c r="N850" s="17"/>
      <c r="O850" s="17"/>
      <c r="P850" s="7" t="s">
        <v>1915</v>
      </c>
      <c r="Q850" s="7" t="s">
        <v>1916</v>
      </c>
      <c r="R850" s="20" t="s">
        <v>1136</v>
      </c>
      <c r="S850" s="21" t="str">
        <f>VLOOKUP([2]Sheet1!J824,[3]Sheet2!$A$5:$B$1247,2,0)</f>
        <v>10년</v>
      </c>
      <c r="T850" s="20" t="s">
        <v>1136</v>
      </c>
    </row>
    <row r="851" spans="1:20" ht="67.5" x14ac:dyDescent="0.3">
      <c r="A851" s="5">
        <v>856</v>
      </c>
      <c r="B851" s="21" t="s">
        <v>293</v>
      </c>
      <c r="C851" s="21" t="s">
        <v>294</v>
      </c>
      <c r="D851" s="18" t="s">
        <v>1924</v>
      </c>
      <c r="E851" s="21" t="s">
        <v>519</v>
      </c>
      <c r="F851" s="21" t="s">
        <v>501</v>
      </c>
      <c r="G851" s="20" t="s">
        <v>503</v>
      </c>
      <c r="H851" s="20" t="s">
        <v>634</v>
      </c>
      <c r="I851" s="20" t="s">
        <v>1699</v>
      </c>
      <c r="J851" s="22" t="s">
        <v>27</v>
      </c>
      <c r="K851" s="20" t="s">
        <v>1879</v>
      </c>
      <c r="L851" s="6" t="s">
        <v>215</v>
      </c>
      <c r="M851" s="11" t="s">
        <v>1917</v>
      </c>
      <c r="N851" s="17"/>
      <c r="O851" s="17"/>
      <c r="P851" s="7" t="s">
        <v>1915</v>
      </c>
      <c r="Q851" s="7" t="s">
        <v>1916</v>
      </c>
      <c r="R851" s="20" t="s">
        <v>1137</v>
      </c>
      <c r="S851" s="21" t="str">
        <f>VLOOKUP([2]Sheet1!J825,[3]Sheet2!$A$5:$B$1247,2,0)</f>
        <v>10년</v>
      </c>
      <c r="T851" s="20" t="s">
        <v>1137</v>
      </c>
    </row>
    <row r="852" spans="1:20" ht="67.5" x14ac:dyDescent="0.3">
      <c r="A852" s="5">
        <v>857</v>
      </c>
      <c r="B852" s="21" t="s">
        <v>293</v>
      </c>
      <c r="C852" s="21" t="s">
        <v>294</v>
      </c>
      <c r="D852" s="18" t="s">
        <v>1924</v>
      </c>
      <c r="E852" s="21" t="s">
        <v>519</v>
      </c>
      <c r="F852" s="21" t="s">
        <v>501</v>
      </c>
      <c r="G852" s="20" t="s">
        <v>503</v>
      </c>
      <c r="H852" s="20" t="s">
        <v>634</v>
      </c>
      <c r="I852" s="20" t="s">
        <v>1699</v>
      </c>
      <c r="J852" s="22" t="s">
        <v>27</v>
      </c>
      <c r="K852" s="20" t="s">
        <v>1879</v>
      </c>
      <c r="L852" s="6" t="s">
        <v>215</v>
      </c>
      <c r="M852" s="11" t="s">
        <v>1917</v>
      </c>
      <c r="N852" s="17"/>
      <c r="O852" s="17"/>
      <c r="P852" s="7" t="s">
        <v>1915</v>
      </c>
      <c r="Q852" s="7" t="s">
        <v>1916</v>
      </c>
      <c r="R852" s="20" t="s">
        <v>1138</v>
      </c>
      <c r="S852" s="21" t="str">
        <f>VLOOKUP([2]Sheet1!J826,[3]Sheet2!$A$5:$B$1247,2,0)</f>
        <v>10년</v>
      </c>
      <c r="T852" s="20" t="s">
        <v>1138</v>
      </c>
    </row>
    <row r="853" spans="1:20" ht="67.5" x14ac:dyDescent="0.3">
      <c r="A853" s="5">
        <v>858</v>
      </c>
      <c r="B853" s="21" t="s">
        <v>293</v>
      </c>
      <c r="C853" s="21" t="s">
        <v>294</v>
      </c>
      <c r="D853" s="18" t="s">
        <v>1924</v>
      </c>
      <c r="E853" s="21" t="s">
        <v>519</v>
      </c>
      <c r="F853" s="21" t="s">
        <v>501</v>
      </c>
      <c r="G853" s="20" t="s">
        <v>503</v>
      </c>
      <c r="H853" s="20" t="s">
        <v>634</v>
      </c>
      <c r="I853" s="20" t="s">
        <v>1699</v>
      </c>
      <c r="J853" s="22" t="s">
        <v>27</v>
      </c>
      <c r="K853" s="20" t="s">
        <v>1879</v>
      </c>
      <c r="L853" s="6" t="s">
        <v>215</v>
      </c>
      <c r="M853" s="11" t="s">
        <v>1917</v>
      </c>
      <c r="N853" s="17"/>
      <c r="O853" s="17"/>
      <c r="P853" s="7" t="s">
        <v>1915</v>
      </c>
      <c r="Q853" s="7" t="s">
        <v>1916</v>
      </c>
      <c r="R853" s="20" t="s">
        <v>1139</v>
      </c>
      <c r="S853" s="21" t="str">
        <f>VLOOKUP([2]Sheet1!J827,[3]Sheet2!$A$5:$B$1247,2,0)</f>
        <v>10년</v>
      </c>
      <c r="T853" s="20" t="s">
        <v>1139</v>
      </c>
    </row>
    <row r="854" spans="1:20" ht="67.5" x14ac:dyDescent="0.3">
      <c r="A854" s="5">
        <v>859</v>
      </c>
      <c r="B854" s="21" t="s">
        <v>293</v>
      </c>
      <c r="C854" s="21" t="s">
        <v>294</v>
      </c>
      <c r="D854" s="18" t="s">
        <v>1924</v>
      </c>
      <c r="E854" s="21" t="s">
        <v>519</v>
      </c>
      <c r="F854" s="21" t="s">
        <v>501</v>
      </c>
      <c r="G854" s="20" t="s">
        <v>503</v>
      </c>
      <c r="H854" s="20" t="s">
        <v>635</v>
      </c>
      <c r="I854" s="20" t="s">
        <v>1700</v>
      </c>
      <c r="J854" s="22" t="s">
        <v>27</v>
      </c>
      <c r="K854" s="20" t="s">
        <v>1880</v>
      </c>
      <c r="L854" s="6" t="s">
        <v>215</v>
      </c>
      <c r="M854" s="11" t="s">
        <v>1917</v>
      </c>
      <c r="N854" s="17"/>
      <c r="O854" s="17"/>
      <c r="P854" s="7" t="s">
        <v>1915</v>
      </c>
      <c r="Q854" s="7" t="s">
        <v>1916</v>
      </c>
      <c r="R854" s="20" t="s">
        <v>1133</v>
      </c>
      <c r="S854" s="21" t="str">
        <f>VLOOKUP([2]Sheet1!J828,[3]Sheet2!$A$5:$B$1247,2,0)</f>
        <v>10년</v>
      </c>
      <c r="T854" s="20" t="s">
        <v>1133</v>
      </c>
    </row>
    <row r="855" spans="1:20" ht="67.5" x14ac:dyDescent="0.3">
      <c r="A855" s="5">
        <v>860</v>
      </c>
      <c r="B855" s="21" t="s">
        <v>293</v>
      </c>
      <c r="C855" s="21" t="s">
        <v>294</v>
      </c>
      <c r="D855" s="18" t="s">
        <v>1924</v>
      </c>
      <c r="E855" s="21" t="s">
        <v>519</v>
      </c>
      <c r="F855" s="21" t="s">
        <v>501</v>
      </c>
      <c r="G855" s="20" t="s">
        <v>503</v>
      </c>
      <c r="H855" s="20" t="s">
        <v>635</v>
      </c>
      <c r="I855" s="20" t="s">
        <v>1700</v>
      </c>
      <c r="J855" s="22" t="s">
        <v>27</v>
      </c>
      <c r="K855" s="20" t="s">
        <v>1880</v>
      </c>
      <c r="L855" s="6" t="s">
        <v>215</v>
      </c>
      <c r="M855" s="11" t="s">
        <v>1917</v>
      </c>
      <c r="N855" s="17"/>
      <c r="O855" s="17"/>
      <c r="P855" s="7" t="s">
        <v>1915</v>
      </c>
      <c r="Q855" s="7" t="s">
        <v>1916</v>
      </c>
      <c r="R855" s="20" t="s">
        <v>1134</v>
      </c>
      <c r="S855" s="21" t="str">
        <f>VLOOKUP([2]Sheet1!J829,[3]Sheet2!$A$5:$B$1247,2,0)</f>
        <v>10년</v>
      </c>
      <c r="T855" s="20" t="s">
        <v>1134</v>
      </c>
    </row>
    <row r="856" spans="1:20" ht="67.5" x14ac:dyDescent="0.3">
      <c r="A856" s="5">
        <v>861</v>
      </c>
      <c r="B856" s="21" t="s">
        <v>293</v>
      </c>
      <c r="C856" s="21" t="s">
        <v>294</v>
      </c>
      <c r="D856" s="18" t="s">
        <v>1924</v>
      </c>
      <c r="E856" s="21" t="s">
        <v>519</v>
      </c>
      <c r="F856" s="21" t="s">
        <v>501</v>
      </c>
      <c r="G856" s="20" t="s">
        <v>503</v>
      </c>
      <c r="H856" s="20" t="s">
        <v>635</v>
      </c>
      <c r="I856" s="20" t="s">
        <v>1700</v>
      </c>
      <c r="J856" s="22" t="s">
        <v>27</v>
      </c>
      <c r="K856" s="20" t="s">
        <v>1880</v>
      </c>
      <c r="L856" s="6" t="s">
        <v>215</v>
      </c>
      <c r="M856" s="11" t="s">
        <v>1917</v>
      </c>
      <c r="N856" s="17"/>
      <c r="O856" s="17"/>
      <c r="P856" s="7" t="s">
        <v>1915</v>
      </c>
      <c r="Q856" s="7" t="s">
        <v>1916</v>
      </c>
      <c r="R856" s="20" t="s">
        <v>1135</v>
      </c>
      <c r="S856" s="21" t="str">
        <f>VLOOKUP([2]Sheet1!J830,[3]Sheet2!$A$5:$B$1247,2,0)</f>
        <v>10년</v>
      </c>
      <c r="T856" s="20" t="s">
        <v>1135</v>
      </c>
    </row>
    <row r="857" spans="1:20" ht="67.5" x14ac:dyDescent="0.3">
      <c r="A857" s="5">
        <v>862</v>
      </c>
      <c r="B857" s="21" t="s">
        <v>293</v>
      </c>
      <c r="C857" s="21" t="s">
        <v>294</v>
      </c>
      <c r="D857" s="18" t="s">
        <v>1924</v>
      </c>
      <c r="E857" s="21" t="s">
        <v>519</v>
      </c>
      <c r="F857" s="21" t="s">
        <v>501</v>
      </c>
      <c r="G857" s="20" t="s">
        <v>503</v>
      </c>
      <c r="H857" s="20" t="s">
        <v>635</v>
      </c>
      <c r="I857" s="20" t="s">
        <v>1700</v>
      </c>
      <c r="J857" s="22" t="s">
        <v>27</v>
      </c>
      <c r="K857" s="20" t="s">
        <v>1880</v>
      </c>
      <c r="L857" s="6" t="s">
        <v>215</v>
      </c>
      <c r="M857" s="11" t="s">
        <v>1917</v>
      </c>
      <c r="N857" s="17"/>
      <c r="O857" s="17"/>
      <c r="P857" s="7" t="s">
        <v>1915</v>
      </c>
      <c r="Q857" s="7" t="s">
        <v>1916</v>
      </c>
      <c r="R857" s="20" t="s">
        <v>1136</v>
      </c>
      <c r="S857" s="21" t="str">
        <f>VLOOKUP([2]Sheet1!J831,[3]Sheet2!$A$5:$B$1247,2,0)</f>
        <v>10년</v>
      </c>
      <c r="T857" s="20" t="s">
        <v>1136</v>
      </c>
    </row>
    <row r="858" spans="1:20" ht="67.5" x14ac:dyDescent="0.3">
      <c r="A858" s="5">
        <v>863</v>
      </c>
      <c r="B858" s="21" t="s">
        <v>293</v>
      </c>
      <c r="C858" s="21" t="s">
        <v>294</v>
      </c>
      <c r="D858" s="18" t="s">
        <v>1924</v>
      </c>
      <c r="E858" s="21" t="s">
        <v>519</v>
      </c>
      <c r="F858" s="21" t="s">
        <v>501</v>
      </c>
      <c r="G858" s="20" t="s">
        <v>503</v>
      </c>
      <c r="H858" s="20" t="s">
        <v>635</v>
      </c>
      <c r="I858" s="20" t="s">
        <v>1700</v>
      </c>
      <c r="J858" s="22" t="s">
        <v>27</v>
      </c>
      <c r="K858" s="20" t="s">
        <v>1880</v>
      </c>
      <c r="L858" s="6" t="s">
        <v>215</v>
      </c>
      <c r="M858" s="11" t="s">
        <v>1917</v>
      </c>
      <c r="N858" s="17"/>
      <c r="O858" s="17"/>
      <c r="P858" s="7" t="s">
        <v>1915</v>
      </c>
      <c r="Q858" s="7" t="s">
        <v>1916</v>
      </c>
      <c r="R858" s="20" t="s">
        <v>1137</v>
      </c>
      <c r="S858" s="21" t="str">
        <f>VLOOKUP([2]Sheet1!J832,[3]Sheet2!$A$5:$B$1247,2,0)</f>
        <v>10년</v>
      </c>
      <c r="T858" s="20" t="s">
        <v>1137</v>
      </c>
    </row>
    <row r="859" spans="1:20" ht="67.5" x14ac:dyDescent="0.3">
      <c r="A859" s="5">
        <v>864</v>
      </c>
      <c r="B859" s="21" t="s">
        <v>293</v>
      </c>
      <c r="C859" s="21" t="s">
        <v>294</v>
      </c>
      <c r="D859" s="18" t="s">
        <v>1924</v>
      </c>
      <c r="E859" s="21" t="s">
        <v>519</v>
      </c>
      <c r="F859" s="21" t="s">
        <v>501</v>
      </c>
      <c r="G859" s="20" t="s">
        <v>503</v>
      </c>
      <c r="H859" s="20" t="s">
        <v>635</v>
      </c>
      <c r="I859" s="20" t="s">
        <v>1700</v>
      </c>
      <c r="J859" s="22" t="s">
        <v>27</v>
      </c>
      <c r="K859" s="20" t="s">
        <v>1880</v>
      </c>
      <c r="L859" s="6" t="s">
        <v>215</v>
      </c>
      <c r="M859" s="11" t="s">
        <v>1917</v>
      </c>
      <c r="N859" s="17"/>
      <c r="O859" s="17"/>
      <c r="P859" s="7" t="s">
        <v>1915</v>
      </c>
      <c r="Q859" s="7" t="s">
        <v>1916</v>
      </c>
      <c r="R859" s="20" t="s">
        <v>1138</v>
      </c>
      <c r="S859" s="21" t="str">
        <f>VLOOKUP([2]Sheet1!J833,[3]Sheet2!$A$5:$B$1247,2,0)</f>
        <v>10년</v>
      </c>
      <c r="T859" s="20" t="s">
        <v>1138</v>
      </c>
    </row>
    <row r="860" spans="1:20" ht="67.5" x14ac:dyDescent="0.3">
      <c r="A860" s="5">
        <v>865</v>
      </c>
      <c r="B860" s="21" t="s">
        <v>293</v>
      </c>
      <c r="C860" s="21" t="s">
        <v>294</v>
      </c>
      <c r="D860" s="18" t="s">
        <v>1924</v>
      </c>
      <c r="E860" s="21" t="s">
        <v>519</v>
      </c>
      <c r="F860" s="21" t="s">
        <v>501</v>
      </c>
      <c r="G860" s="20" t="s">
        <v>503</v>
      </c>
      <c r="H860" s="20" t="s">
        <v>635</v>
      </c>
      <c r="I860" s="20" t="s">
        <v>1700</v>
      </c>
      <c r="J860" s="22" t="s">
        <v>27</v>
      </c>
      <c r="K860" s="20" t="s">
        <v>1880</v>
      </c>
      <c r="L860" s="6" t="s">
        <v>215</v>
      </c>
      <c r="M860" s="11" t="s">
        <v>1917</v>
      </c>
      <c r="N860" s="17"/>
      <c r="O860" s="17"/>
      <c r="P860" s="7" t="s">
        <v>1915</v>
      </c>
      <c r="Q860" s="7" t="s">
        <v>1916</v>
      </c>
      <c r="R860" s="20" t="s">
        <v>1139</v>
      </c>
      <c r="S860" s="21" t="str">
        <f>VLOOKUP([2]Sheet1!J834,[3]Sheet2!$A$5:$B$1247,2,0)</f>
        <v>10년</v>
      </c>
      <c r="T860" s="20" t="s">
        <v>1139</v>
      </c>
    </row>
    <row r="861" spans="1:20" ht="54" x14ac:dyDescent="0.3">
      <c r="A861" s="5">
        <v>866</v>
      </c>
      <c r="B861" s="21" t="s">
        <v>293</v>
      </c>
      <c r="C861" s="21" t="s">
        <v>294</v>
      </c>
      <c r="D861" s="18" t="s">
        <v>1924</v>
      </c>
      <c r="E861" s="21" t="s">
        <v>519</v>
      </c>
      <c r="F861" s="21" t="s">
        <v>501</v>
      </c>
      <c r="G861" s="20" t="s">
        <v>503</v>
      </c>
      <c r="H861" s="20" t="s">
        <v>636</v>
      </c>
      <c r="I861" s="20" t="s">
        <v>1701</v>
      </c>
      <c r="J861" s="22" t="s">
        <v>27</v>
      </c>
      <c r="K861" s="20" t="s">
        <v>1881</v>
      </c>
      <c r="L861" s="6" t="s">
        <v>215</v>
      </c>
      <c r="M861" s="11" t="s">
        <v>1917</v>
      </c>
      <c r="N861" s="17"/>
      <c r="O861" s="17"/>
      <c r="P861" s="7" t="s">
        <v>1915</v>
      </c>
      <c r="Q861" s="7" t="s">
        <v>1916</v>
      </c>
      <c r="R861" s="20" t="s">
        <v>1133</v>
      </c>
      <c r="S861" s="21" t="str">
        <f>VLOOKUP([2]Sheet1!J835,[3]Sheet2!$A$5:$B$1247,2,0)</f>
        <v>10년</v>
      </c>
      <c r="T861" s="20" t="s">
        <v>1133</v>
      </c>
    </row>
    <row r="862" spans="1:20" ht="54" x14ac:dyDescent="0.3">
      <c r="A862" s="5">
        <v>867</v>
      </c>
      <c r="B862" s="21" t="s">
        <v>293</v>
      </c>
      <c r="C862" s="21" t="s">
        <v>294</v>
      </c>
      <c r="D862" s="18" t="s">
        <v>1924</v>
      </c>
      <c r="E862" s="21" t="s">
        <v>519</v>
      </c>
      <c r="F862" s="21" t="s">
        <v>501</v>
      </c>
      <c r="G862" s="20" t="s">
        <v>503</v>
      </c>
      <c r="H862" s="20" t="s">
        <v>636</v>
      </c>
      <c r="I862" s="20" t="s">
        <v>1701</v>
      </c>
      <c r="J862" s="22" t="s">
        <v>27</v>
      </c>
      <c r="K862" s="20" t="s">
        <v>1881</v>
      </c>
      <c r="L862" s="6" t="s">
        <v>215</v>
      </c>
      <c r="M862" s="11" t="s">
        <v>1917</v>
      </c>
      <c r="N862" s="17"/>
      <c r="O862" s="17"/>
      <c r="P862" s="7" t="s">
        <v>1915</v>
      </c>
      <c r="Q862" s="7" t="s">
        <v>1916</v>
      </c>
      <c r="R862" s="20" t="s">
        <v>1134</v>
      </c>
      <c r="S862" s="21" t="str">
        <f>VLOOKUP([2]Sheet1!J836,[3]Sheet2!$A$5:$B$1247,2,0)</f>
        <v>10년</v>
      </c>
      <c r="T862" s="20" t="s">
        <v>1134</v>
      </c>
    </row>
    <row r="863" spans="1:20" ht="54" x14ac:dyDescent="0.3">
      <c r="A863" s="5">
        <v>868</v>
      </c>
      <c r="B863" s="21" t="s">
        <v>293</v>
      </c>
      <c r="C863" s="21" t="s">
        <v>294</v>
      </c>
      <c r="D863" s="18" t="s">
        <v>1924</v>
      </c>
      <c r="E863" s="21" t="s">
        <v>519</v>
      </c>
      <c r="F863" s="21" t="s">
        <v>501</v>
      </c>
      <c r="G863" s="20" t="s">
        <v>503</v>
      </c>
      <c r="H863" s="20" t="s">
        <v>636</v>
      </c>
      <c r="I863" s="20" t="s">
        <v>1701</v>
      </c>
      <c r="J863" s="22" t="s">
        <v>27</v>
      </c>
      <c r="K863" s="20" t="s">
        <v>1881</v>
      </c>
      <c r="L863" s="6" t="s">
        <v>215</v>
      </c>
      <c r="M863" s="11" t="s">
        <v>1917</v>
      </c>
      <c r="N863" s="17"/>
      <c r="O863" s="17"/>
      <c r="P863" s="7" t="s">
        <v>1915</v>
      </c>
      <c r="Q863" s="7" t="s">
        <v>1916</v>
      </c>
      <c r="R863" s="20" t="s">
        <v>1135</v>
      </c>
      <c r="S863" s="21" t="str">
        <f>VLOOKUP([2]Sheet1!J837,[3]Sheet2!$A$5:$B$1247,2,0)</f>
        <v>10년</v>
      </c>
      <c r="T863" s="20" t="s">
        <v>1135</v>
      </c>
    </row>
    <row r="864" spans="1:20" ht="54" x14ac:dyDescent="0.3">
      <c r="A864" s="5">
        <v>869</v>
      </c>
      <c r="B864" s="21" t="s">
        <v>293</v>
      </c>
      <c r="C864" s="21" t="s">
        <v>294</v>
      </c>
      <c r="D864" s="18" t="s">
        <v>1924</v>
      </c>
      <c r="E864" s="21" t="s">
        <v>519</v>
      </c>
      <c r="F864" s="21" t="s">
        <v>501</v>
      </c>
      <c r="G864" s="20" t="s">
        <v>503</v>
      </c>
      <c r="H864" s="20" t="s">
        <v>636</v>
      </c>
      <c r="I864" s="20" t="s">
        <v>1701</v>
      </c>
      <c r="J864" s="22" t="s">
        <v>27</v>
      </c>
      <c r="K864" s="20" t="s">
        <v>1881</v>
      </c>
      <c r="L864" s="6" t="s">
        <v>215</v>
      </c>
      <c r="M864" s="11" t="s">
        <v>1917</v>
      </c>
      <c r="N864" s="17"/>
      <c r="O864" s="17"/>
      <c r="P864" s="7" t="s">
        <v>1915</v>
      </c>
      <c r="Q864" s="7" t="s">
        <v>1916</v>
      </c>
      <c r="R864" s="20" t="s">
        <v>1136</v>
      </c>
      <c r="S864" s="21" t="str">
        <f>VLOOKUP([2]Sheet1!J838,[3]Sheet2!$A$5:$B$1247,2,0)</f>
        <v>10년</v>
      </c>
      <c r="T864" s="20" t="s">
        <v>1136</v>
      </c>
    </row>
    <row r="865" spans="1:20" ht="54" x14ac:dyDescent="0.3">
      <c r="A865" s="5">
        <v>870</v>
      </c>
      <c r="B865" s="21" t="s">
        <v>293</v>
      </c>
      <c r="C865" s="21" t="s">
        <v>294</v>
      </c>
      <c r="D865" s="18" t="s">
        <v>1924</v>
      </c>
      <c r="E865" s="21" t="s">
        <v>519</v>
      </c>
      <c r="F865" s="21" t="s">
        <v>501</v>
      </c>
      <c r="G865" s="20" t="s">
        <v>503</v>
      </c>
      <c r="H865" s="20" t="s">
        <v>636</v>
      </c>
      <c r="I865" s="20" t="s">
        <v>1701</v>
      </c>
      <c r="J865" s="22" t="s">
        <v>27</v>
      </c>
      <c r="K865" s="20" t="s">
        <v>1881</v>
      </c>
      <c r="L865" s="6" t="s">
        <v>215</v>
      </c>
      <c r="M865" s="11" t="s">
        <v>1917</v>
      </c>
      <c r="N865" s="17"/>
      <c r="O865" s="17"/>
      <c r="P865" s="7" t="s">
        <v>1915</v>
      </c>
      <c r="Q865" s="7" t="s">
        <v>1916</v>
      </c>
      <c r="R865" s="20" t="s">
        <v>1137</v>
      </c>
      <c r="S865" s="21" t="str">
        <f>VLOOKUP([2]Sheet1!J839,[3]Sheet2!$A$5:$B$1247,2,0)</f>
        <v>10년</v>
      </c>
      <c r="T865" s="20" t="s">
        <v>1137</v>
      </c>
    </row>
    <row r="866" spans="1:20" ht="54" x14ac:dyDescent="0.3">
      <c r="A866" s="5">
        <v>871</v>
      </c>
      <c r="B866" s="21" t="s">
        <v>293</v>
      </c>
      <c r="C866" s="21" t="s">
        <v>294</v>
      </c>
      <c r="D866" s="18" t="s">
        <v>1924</v>
      </c>
      <c r="E866" s="21" t="s">
        <v>519</v>
      </c>
      <c r="F866" s="21" t="s">
        <v>501</v>
      </c>
      <c r="G866" s="20" t="s">
        <v>503</v>
      </c>
      <c r="H866" s="20" t="s">
        <v>636</v>
      </c>
      <c r="I866" s="20" t="s">
        <v>1701</v>
      </c>
      <c r="J866" s="22" t="s">
        <v>27</v>
      </c>
      <c r="K866" s="20" t="s">
        <v>1881</v>
      </c>
      <c r="L866" s="6" t="s">
        <v>215</v>
      </c>
      <c r="M866" s="11" t="s">
        <v>1917</v>
      </c>
      <c r="N866" s="17"/>
      <c r="O866" s="17"/>
      <c r="P866" s="7" t="s">
        <v>1915</v>
      </c>
      <c r="Q866" s="7" t="s">
        <v>1916</v>
      </c>
      <c r="R866" s="20" t="s">
        <v>1138</v>
      </c>
      <c r="S866" s="21" t="str">
        <f>VLOOKUP([2]Sheet1!J840,[3]Sheet2!$A$5:$B$1247,2,0)</f>
        <v>10년</v>
      </c>
      <c r="T866" s="20" t="s">
        <v>1138</v>
      </c>
    </row>
    <row r="867" spans="1:20" ht="54" x14ac:dyDescent="0.3">
      <c r="A867" s="5">
        <v>872</v>
      </c>
      <c r="B867" s="21" t="s">
        <v>293</v>
      </c>
      <c r="C867" s="21" t="s">
        <v>294</v>
      </c>
      <c r="D867" s="18" t="s">
        <v>1924</v>
      </c>
      <c r="E867" s="21" t="s">
        <v>519</v>
      </c>
      <c r="F867" s="21" t="s">
        <v>501</v>
      </c>
      <c r="G867" s="20" t="s">
        <v>503</v>
      </c>
      <c r="H867" s="20" t="s">
        <v>636</v>
      </c>
      <c r="I867" s="20" t="s">
        <v>1701</v>
      </c>
      <c r="J867" s="22" t="s">
        <v>27</v>
      </c>
      <c r="K867" s="20" t="s">
        <v>1881</v>
      </c>
      <c r="L867" s="6" t="s">
        <v>215</v>
      </c>
      <c r="M867" s="11" t="s">
        <v>1917</v>
      </c>
      <c r="N867" s="17"/>
      <c r="O867" s="17"/>
      <c r="P867" s="7" t="s">
        <v>1915</v>
      </c>
      <c r="Q867" s="7" t="s">
        <v>1916</v>
      </c>
      <c r="R867" s="20" t="s">
        <v>1139</v>
      </c>
      <c r="S867" s="21" t="str">
        <f>VLOOKUP([2]Sheet1!J841,[3]Sheet2!$A$5:$B$1247,2,0)</f>
        <v>10년</v>
      </c>
      <c r="T867" s="20" t="s">
        <v>1139</v>
      </c>
    </row>
    <row r="868" spans="1:20" ht="54" x14ac:dyDescent="0.3">
      <c r="A868" s="5">
        <v>873</v>
      </c>
      <c r="B868" s="21" t="s">
        <v>293</v>
      </c>
      <c r="C868" s="21" t="s">
        <v>294</v>
      </c>
      <c r="D868" s="18" t="s">
        <v>1924</v>
      </c>
      <c r="E868" s="21" t="s">
        <v>519</v>
      </c>
      <c r="F868" s="21" t="s">
        <v>501</v>
      </c>
      <c r="G868" s="20" t="s">
        <v>505</v>
      </c>
      <c r="H868" s="20" t="s">
        <v>571</v>
      </c>
      <c r="I868" s="20" t="s">
        <v>1662</v>
      </c>
      <c r="J868" s="22" t="s">
        <v>26</v>
      </c>
      <c r="K868" s="20" t="s">
        <v>1849</v>
      </c>
      <c r="L868" s="6" t="s">
        <v>215</v>
      </c>
      <c r="M868" s="11" t="s">
        <v>1917</v>
      </c>
      <c r="N868" s="17"/>
      <c r="O868" s="17"/>
      <c r="P868" s="7" t="s">
        <v>1915</v>
      </c>
      <c r="Q868" s="7" t="s">
        <v>1916</v>
      </c>
      <c r="R868" s="20" t="s">
        <v>1133</v>
      </c>
      <c r="S868" s="21" t="str">
        <f>VLOOKUP([2]Sheet1!J842,[3]Sheet2!$A$5:$B$1247,2,0)</f>
        <v>10년</v>
      </c>
      <c r="T868" s="20" t="s">
        <v>1133</v>
      </c>
    </row>
    <row r="869" spans="1:20" ht="54" x14ac:dyDescent="0.3">
      <c r="A869" s="5">
        <v>874</v>
      </c>
      <c r="B869" s="21" t="s">
        <v>293</v>
      </c>
      <c r="C869" s="21" t="s">
        <v>294</v>
      </c>
      <c r="D869" s="18" t="s">
        <v>1924</v>
      </c>
      <c r="E869" s="21" t="s">
        <v>519</v>
      </c>
      <c r="F869" s="21" t="s">
        <v>501</v>
      </c>
      <c r="G869" s="20" t="s">
        <v>505</v>
      </c>
      <c r="H869" s="20" t="s">
        <v>571</v>
      </c>
      <c r="I869" s="20" t="s">
        <v>1662</v>
      </c>
      <c r="J869" s="22" t="s">
        <v>26</v>
      </c>
      <c r="K869" s="20" t="s">
        <v>1849</v>
      </c>
      <c r="L869" s="6" t="s">
        <v>215</v>
      </c>
      <c r="M869" s="11" t="s">
        <v>1917</v>
      </c>
      <c r="N869" s="17"/>
      <c r="O869" s="17"/>
      <c r="P869" s="7" t="s">
        <v>1915</v>
      </c>
      <c r="Q869" s="7" t="s">
        <v>1916</v>
      </c>
      <c r="R869" s="20" t="s">
        <v>1134</v>
      </c>
      <c r="S869" s="21" t="str">
        <f>VLOOKUP([2]Sheet1!J843,[3]Sheet2!$A$5:$B$1247,2,0)</f>
        <v>10년</v>
      </c>
      <c r="T869" s="20" t="s">
        <v>1134</v>
      </c>
    </row>
    <row r="870" spans="1:20" ht="54" x14ac:dyDescent="0.3">
      <c r="A870" s="5">
        <v>875</v>
      </c>
      <c r="B870" s="21" t="s">
        <v>293</v>
      </c>
      <c r="C870" s="21" t="s">
        <v>294</v>
      </c>
      <c r="D870" s="18" t="s">
        <v>1924</v>
      </c>
      <c r="E870" s="21" t="s">
        <v>519</v>
      </c>
      <c r="F870" s="21" t="s">
        <v>501</v>
      </c>
      <c r="G870" s="20" t="s">
        <v>505</v>
      </c>
      <c r="H870" s="20" t="s">
        <v>571</v>
      </c>
      <c r="I870" s="20" t="s">
        <v>1662</v>
      </c>
      <c r="J870" s="22" t="s">
        <v>26</v>
      </c>
      <c r="K870" s="20" t="s">
        <v>1849</v>
      </c>
      <c r="L870" s="6" t="s">
        <v>215</v>
      </c>
      <c r="M870" s="11" t="s">
        <v>1917</v>
      </c>
      <c r="N870" s="17"/>
      <c r="O870" s="17"/>
      <c r="P870" s="7" t="s">
        <v>1915</v>
      </c>
      <c r="Q870" s="7" t="s">
        <v>1916</v>
      </c>
      <c r="R870" s="20" t="s">
        <v>1135</v>
      </c>
      <c r="S870" s="21" t="str">
        <f>VLOOKUP([2]Sheet1!J844,[3]Sheet2!$A$5:$B$1247,2,0)</f>
        <v>10년</v>
      </c>
      <c r="T870" s="20" t="s">
        <v>1135</v>
      </c>
    </row>
    <row r="871" spans="1:20" ht="54" x14ac:dyDescent="0.3">
      <c r="A871" s="5">
        <v>876</v>
      </c>
      <c r="B871" s="21" t="s">
        <v>293</v>
      </c>
      <c r="C871" s="21" t="s">
        <v>294</v>
      </c>
      <c r="D871" s="18" t="s">
        <v>1924</v>
      </c>
      <c r="E871" s="21" t="s">
        <v>519</v>
      </c>
      <c r="F871" s="21" t="s">
        <v>501</v>
      </c>
      <c r="G871" s="20" t="s">
        <v>505</v>
      </c>
      <c r="H871" s="20" t="s">
        <v>571</v>
      </c>
      <c r="I871" s="20" t="s">
        <v>1662</v>
      </c>
      <c r="J871" s="22" t="s">
        <v>26</v>
      </c>
      <c r="K871" s="20" t="s">
        <v>1849</v>
      </c>
      <c r="L871" s="6" t="s">
        <v>215</v>
      </c>
      <c r="M871" s="11" t="s">
        <v>1917</v>
      </c>
      <c r="N871" s="17"/>
      <c r="O871" s="17"/>
      <c r="P871" s="7" t="s">
        <v>1915</v>
      </c>
      <c r="Q871" s="7" t="s">
        <v>1916</v>
      </c>
      <c r="R871" s="20" t="s">
        <v>1136</v>
      </c>
      <c r="S871" s="21" t="str">
        <f>VLOOKUP([2]Sheet1!J845,[3]Sheet2!$A$5:$B$1247,2,0)</f>
        <v>10년</v>
      </c>
      <c r="T871" s="20" t="s">
        <v>1136</v>
      </c>
    </row>
    <row r="872" spans="1:20" ht="54" x14ac:dyDescent="0.3">
      <c r="A872" s="5">
        <v>877</v>
      </c>
      <c r="B872" s="21" t="s">
        <v>293</v>
      </c>
      <c r="C872" s="21" t="s">
        <v>294</v>
      </c>
      <c r="D872" s="18" t="s">
        <v>1924</v>
      </c>
      <c r="E872" s="21" t="s">
        <v>519</v>
      </c>
      <c r="F872" s="21" t="s">
        <v>501</v>
      </c>
      <c r="G872" s="20" t="s">
        <v>505</v>
      </c>
      <c r="H872" s="20" t="s">
        <v>571</v>
      </c>
      <c r="I872" s="20" t="s">
        <v>1662</v>
      </c>
      <c r="J872" s="22" t="s">
        <v>26</v>
      </c>
      <c r="K872" s="20" t="s">
        <v>1849</v>
      </c>
      <c r="L872" s="6" t="s">
        <v>215</v>
      </c>
      <c r="M872" s="11" t="s">
        <v>1917</v>
      </c>
      <c r="N872" s="17"/>
      <c r="O872" s="17"/>
      <c r="P872" s="7" t="s">
        <v>1915</v>
      </c>
      <c r="Q872" s="7" t="s">
        <v>1916</v>
      </c>
      <c r="R872" s="20" t="s">
        <v>1137</v>
      </c>
      <c r="S872" s="21" t="str">
        <f>VLOOKUP([2]Sheet1!J846,[3]Sheet2!$A$5:$B$1247,2,0)</f>
        <v>10년</v>
      </c>
      <c r="T872" s="20" t="s">
        <v>1137</v>
      </c>
    </row>
    <row r="873" spans="1:20" ht="54" x14ac:dyDescent="0.3">
      <c r="A873" s="5">
        <v>878</v>
      </c>
      <c r="B873" s="21" t="s">
        <v>293</v>
      </c>
      <c r="C873" s="21" t="s">
        <v>294</v>
      </c>
      <c r="D873" s="18" t="s">
        <v>1924</v>
      </c>
      <c r="E873" s="21" t="s">
        <v>519</v>
      </c>
      <c r="F873" s="21" t="s">
        <v>501</v>
      </c>
      <c r="G873" s="20" t="s">
        <v>505</v>
      </c>
      <c r="H873" s="20" t="s">
        <v>571</v>
      </c>
      <c r="I873" s="20" t="s">
        <v>1662</v>
      </c>
      <c r="J873" s="22" t="s">
        <v>26</v>
      </c>
      <c r="K873" s="20" t="s">
        <v>1849</v>
      </c>
      <c r="L873" s="6" t="s">
        <v>215</v>
      </c>
      <c r="M873" s="11" t="s">
        <v>1917</v>
      </c>
      <c r="N873" s="17"/>
      <c r="O873" s="17"/>
      <c r="P873" s="7" t="s">
        <v>1915</v>
      </c>
      <c r="Q873" s="7" t="s">
        <v>1916</v>
      </c>
      <c r="R873" s="20" t="s">
        <v>1138</v>
      </c>
      <c r="S873" s="21" t="str">
        <f>VLOOKUP([2]Sheet1!J847,[3]Sheet2!$A$5:$B$1247,2,0)</f>
        <v>10년</v>
      </c>
      <c r="T873" s="20" t="s">
        <v>1138</v>
      </c>
    </row>
    <row r="874" spans="1:20" ht="54" x14ac:dyDescent="0.3">
      <c r="A874" s="5">
        <v>879</v>
      </c>
      <c r="B874" s="21" t="s">
        <v>293</v>
      </c>
      <c r="C874" s="21" t="s">
        <v>294</v>
      </c>
      <c r="D874" s="18" t="s">
        <v>1924</v>
      </c>
      <c r="E874" s="21" t="s">
        <v>519</v>
      </c>
      <c r="F874" s="21" t="s">
        <v>501</v>
      </c>
      <c r="G874" s="20" t="s">
        <v>505</v>
      </c>
      <c r="H874" s="20" t="s">
        <v>571</v>
      </c>
      <c r="I874" s="20" t="s">
        <v>1662</v>
      </c>
      <c r="J874" s="22" t="s">
        <v>26</v>
      </c>
      <c r="K874" s="20" t="s">
        <v>1849</v>
      </c>
      <c r="L874" s="6" t="s">
        <v>215</v>
      </c>
      <c r="M874" s="11" t="s">
        <v>1917</v>
      </c>
      <c r="N874" s="17"/>
      <c r="O874" s="17"/>
      <c r="P874" s="7" t="s">
        <v>1915</v>
      </c>
      <c r="Q874" s="7" t="s">
        <v>1916</v>
      </c>
      <c r="R874" s="20" t="s">
        <v>1139</v>
      </c>
      <c r="S874" s="21" t="str">
        <f>VLOOKUP([2]Sheet1!J848,[3]Sheet2!$A$5:$B$1247,2,0)</f>
        <v>10년</v>
      </c>
      <c r="T874" s="20" t="s">
        <v>1139</v>
      </c>
    </row>
    <row r="875" spans="1:20" ht="67.5" x14ac:dyDescent="0.3">
      <c r="A875" s="5">
        <v>880</v>
      </c>
      <c r="B875" s="21" t="s">
        <v>293</v>
      </c>
      <c r="C875" s="21" t="s">
        <v>294</v>
      </c>
      <c r="D875" s="18" t="s">
        <v>1924</v>
      </c>
      <c r="E875" s="21" t="s">
        <v>519</v>
      </c>
      <c r="F875" s="21" t="s">
        <v>501</v>
      </c>
      <c r="G875" s="20" t="s">
        <v>507</v>
      </c>
      <c r="H875" s="20" t="s">
        <v>637</v>
      </c>
      <c r="I875" s="20" t="s">
        <v>1702</v>
      </c>
      <c r="J875" s="22" t="s">
        <v>209</v>
      </c>
      <c r="K875" s="20" t="s">
        <v>1882</v>
      </c>
      <c r="L875" s="6" t="s">
        <v>215</v>
      </c>
      <c r="M875" s="11" t="s">
        <v>1917</v>
      </c>
      <c r="N875" s="17"/>
      <c r="O875" s="17"/>
      <c r="P875" s="7" t="s">
        <v>1915</v>
      </c>
      <c r="Q875" s="7" t="s">
        <v>1916</v>
      </c>
      <c r="R875" s="20" t="s">
        <v>1133</v>
      </c>
      <c r="S875" s="21" t="str">
        <f>VLOOKUP([2]Sheet1!J849,[3]Sheet2!$A$5:$B$1247,2,0)</f>
        <v>10년</v>
      </c>
      <c r="T875" s="20" t="s">
        <v>1133</v>
      </c>
    </row>
    <row r="876" spans="1:20" ht="67.5" x14ac:dyDescent="0.3">
      <c r="A876" s="5">
        <v>881</v>
      </c>
      <c r="B876" s="21" t="s">
        <v>293</v>
      </c>
      <c r="C876" s="21" t="s">
        <v>294</v>
      </c>
      <c r="D876" s="18" t="s">
        <v>1924</v>
      </c>
      <c r="E876" s="21" t="s">
        <v>519</v>
      </c>
      <c r="F876" s="21" t="s">
        <v>501</v>
      </c>
      <c r="G876" s="20" t="s">
        <v>507</v>
      </c>
      <c r="H876" s="20" t="s">
        <v>637</v>
      </c>
      <c r="I876" s="20" t="s">
        <v>1702</v>
      </c>
      <c r="J876" s="22" t="s">
        <v>209</v>
      </c>
      <c r="K876" s="20" t="s">
        <v>1882</v>
      </c>
      <c r="L876" s="6" t="s">
        <v>215</v>
      </c>
      <c r="M876" s="11" t="s">
        <v>1917</v>
      </c>
      <c r="N876" s="17"/>
      <c r="O876" s="17"/>
      <c r="P876" s="7" t="s">
        <v>1915</v>
      </c>
      <c r="Q876" s="7" t="s">
        <v>1916</v>
      </c>
      <c r="R876" s="20" t="s">
        <v>1134</v>
      </c>
      <c r="S876" s="21" t="str">
        <f>VLOOKUP([2]Sheet1!J850,[3]Sheet2!$A$5:$B$1247,2,0)</f>
        <v>10년</v>
      </c>
      <c r="T876" s="20" t="s">
        <v>1134</v>
      </c>
    </row>
    <row r="877" spans="1:20" ht="67.5" x14ac:dyDescent="0.3">
      <c r="A877" s="5">
        <v>882</v>
      </c>
      <c r="B877" s="21" t="s">
        <v>293</v>
      </c>
      <c r="C877" s="21" t="s">
        <v>294</v>
      </c>
      <c r="D877" s="18" t="s">
        <v>1924</v>
      </c>
      <c r="E877" s="21" t="s">
        <v>519</v>
      </c>
      <c r="F877" s="21" t="s">
        <v>501</v>
      </c>
      <c r="G877" s="20" t="s">
        <v>507</v>
      </c>
      <c r="H877" s="20" t="s">
        <v>637</v>
      </c>
      <c r="I877" s="20" t="s">
        <v>1702</v>
      </c>
      <c r="J877" s="22" t="s">
        <v>209</v>
      </c>
      <c r="K877" s="20" t="s">
        <v>1882</v>
      </c>
      <c r="L877" s="6" t="s">
        <v>215</v>
      </c>
      <c r="M877" s="11" t="s">
        <v>1917</v>
      </c>
      <c r="N877" s="17"/>
      <c r="O877" s="17"/>
      <c r="P877" s="7" t="s">
        <v>1915</v>
      </c>
      <c r="Q877" s="7" t="s">
        <v>1916</v>
      </c>
      <c r="R877" s="20" t="s">
        <v>1135</v>
      </c>
      <c r="S877" s="21" t="str">
        <f>VLOOKUP([2]Sheet1!J851,[3]Sheet2!$A$5:$B$1247,2,0)</f>
        <v>10년</v>
      </c>
      <c r="T877" s="20" t="s">
        <v>1135</v>
      </c>
    </row>
    <row r="878" spans="1:20" ht="67.5" x14ac:dyDescent="0.3">
      <c r="A878" s="5">
        <v>883</v>
      </c>
      <c r="B878" s="21" t="s">
        <v>293</v>
      </c>
      <c r="C878" s="21" t="s">
        <v>294</v>
      </c>
      <c r="D878" s="18" t="s">
        <v>1924</v>
      </c>
      <c r="E878" s="21" t="s">
        <v>519</v>
      </c>
      <c r="F878" s="21" t="s">
        <v>501</v>
      </c>
      <c r="G878" s="20" t="s">
        <v>507</v>
      </c>
      <c r="H878" s="20" t="s">
        <v>637</v>
      </c>
      <c r="I878" s="20" t="s">
        <v>1702</v>
      </c>
      <c r="J878" s="22" t="s">
        <v>209</v>
      </c>
      <c r="K878" s="20" t="s">
        <v>1882</v>
      </c>
      <c r="L878" s="6" t="s">
        <v>215</v>
      </c>
      <c r="M878" s="11" t="s">
        <v>1917</v>
      </c>
      <c r="N878" s="17"/>
      <c r="O878" s="17"/>
      <c r="P878" s="7" t="s">
        <v>1915</v>
      </c>
      <c r="Q878" s="7" t="s">
        <v>1916</v>
      </c>
      <c r="R878" s="20" t="s">
        <v>1136</v>
      </c>
      <c r="S878" s="21" t="str">
        <f>VLOOKUP([2]Sheet1!J852,[3]Sheet2!$A$5:$B$1247,2,0)</f>
        <v>10년</v>
      </c>
      <c r="T878" s="20" t="s">
        <v>1136</v>
      </c>
    </row>
    <row r="879" spans="1:20" ht="67.5" x14ac:dyDescent="0.3">
      <c r="A879" s="5">
        <v>884</v>
      </c>
      <c r="B879" s="21" t="s">
        <v>293</v>
      </c>
      <c r="C879" s="21" t="s">
        <v>294</v>
      </c>
      <c r="D879" s="18" t="s">
        <v>1924</v>
      </c>
      <c r="E879" s="21" t="s">
        <v>519</v>
      </c>
      <c r="F879" s="21" t="s">
        <v>501</v>
      </c>
      <c r="G879" s="20" t="s">
        <v>507</v>
      </c>
      <c r="H879" s="20" t="s">
        <v>637</v>
      </c>
      <c r="I879" s="20" t="s">
        <v>1702</v>
      </c>
      <c r="J879" s="22" t="s">
        <v>209</v>
      </c>
      <c r="K879" s="20" t="s">
        <v>1882</v>
      </c>
      <c r="L879" s="6" t="s">
        <v>215</v>
      </c>
      <c r="M879" s="11" t="s">
        <v>1917</v>
      </c>
      <c r="N879" s="17"/>
      <c r="O879" s="17"/>
      <c r="P879" s="7" t="s">
        <v>1915</v>
      </c>
      <c r="Q879" s="7" t="s">
        <v>1916</v>
      </c>
      <c r="R879" s="20" t="s">
        <v>1137</v>
      </c>
      <c r="S879" s="21" t="str">
        <f>VLOOKUP([2]Sheet1!J853,[3]Sheet2!$A$5:$B$1247,2,0)</f>
        <v>10년</v>
      </c>
      <c r="T879" s="20" t="s">
        <v>1137</v>
      </c>
    </row>
    <row r="880" spans="1:20" ht="67.5" x14ac:dyDescent="0.3">
      <c r="A880" s="5">
        <v>885</v>
      </c>
      <c r="B880" s="21" t="s">
        <v>293</v>
      </c>
      <c r="C880" s="21" t="s">
        <v>294</v>
      </c>
      <c r="D880" s="18" t="s">
        <v>1924</v>
      </c>
      <c r="E880" s="21" t="s">
        <v>519</v>
      </c>
      <c r="F880" s="21" t="s">
        <v>501</v>
      </c>
      <c r="G880" s="20" t="s">
        <v>507</v>
      </c>
      <c r="H880" s="20" t="s">
        <v>637</v>
      </c>
      <c r="I880" s="20" t="s">
        <v>1702</v>
      </c>
      <c r="J880" s="22" t="s">
        <v>209</v>
      </c>
      <c r="K880" s="20" t="s">
        <v>1882</v>
      </c>
      <c r="L880" s="6" t="s">
        <v>215</v>
      </c>
      <c r="M880" s="11" t="s">
        <v>1917</v>
      </c>
      <c r="N880" s="17"/>
      <c r="O880" s="17"/>
      <c r="P880" s="7" t="s">
        <v>1915</v>
      </c>
      <c r="Q880" s="7" t="s">
        <v>1916</v>
      </c>
      <c r="R880" s="20" t="s">
        <v>1138</v>
      </c>
      <c r="S880" s="21" t="str">
        <f>VLOOKUP([2]Sheet1!J854,[3]Sheet2!$A$5:$B$1247,2,0)</f>
        <v>10년</v>
      </c>
      <c r="T880" s="20" t="s">
        <v>1138</v>
      </c>
    </row>
    <row r="881" spans="1:20" ht="67.5" x14ac:dyDescent="0.3">
      <c r="A881" s="5">
        <v>886</v>
      </c>
      <c r="B881" s="21" t="s">
        <v>293</v>
      </c>
      <c r="C881" s="21" t="s">
        <v>294</v>
      </c>
      <c r="D881" s="18" t="s">
        <v>1924</v>
      </c>
      <c r="E881" s="21" t="s">
        <v>519</v>
      </c>
      <c r="F881" s="21" t="s">
        <v>501</v>
      </c>
      <c r="G881" s="20" t="s">
        <v>507</v>
      </c>
      <c r="H881" s="20" t="s">
        <v>637</v>
      </c>
      <c r="I881" s="20" t="s">
        <v>1702</v>
      </c>
      <c r="J881" s="22" t="s">
        <v>209</v>
      </c>
      <c r="K881" s="20" t="s">
        <v>1882</v>
      </c>
      <c r="L881" s="6" t="s">
        <v>215</v>
      </c>
      <c r="M881" s="11" t="s">
        <v>1917</v>
      </c>
      <c r="N881" s="17"/>
      <c r="O881" s="17"/>
      <c r="P881" s="7" t="s">
        <v>1915</v>
      </c>
      <c r="Q881" s="7" t="s">
        <v>1916</v>
      </c>
      <c r="R881" s="20" t="s">
        <v>1139</v>
      </c>
      <c r="S881" s="21" t="str">
        <f>VLOOKUP([2]Sheet1!J855,[3]Sheet2!$A$5:$B$1247,2,0)</f>
        <v>10년</v>
      </c>
      <c r="T881" s="20" t="s">
        <v>1139</v>
      </c>
    </row>
    <row r="882" spans="1:20" ht="54" x14ac:dyDescent="0.3">
      <c r="A882" s="5">
        <v>887</v>
      </c>
      <c r="B882" s="21" t="s">
        <v>293</v>
      </c>
      <c r="C882" s="21" t="s">
        <v>294</v>
      </c>
      <c r="D882" s="18" t="s">
        <v>1924</v>
      </c>
      <c r="E882" s="21" t="s">
        <v>519</v>
      </c>
      <c r="F882" s="21" t="s">
        <v>509</v>
      </c>
      <c r="G882" s="20" t="s">
        <v>510</v>
      </c>
      <c r="H882" s="20" t="s">
        <v>638</v>
      </c>
      <c r="I882" s="20" t="s">
        <v>1703</v>
      </c>
      <c r="J882" s="22" t="s">
        <v>27</v>
      </c>
      <c r="K882" s="20" t="s">
        <v>1883</v>
      </c>
      <c r="L882" s="6" t="s">
        <v>215</v>
      </c>
      <c r="M882" s="11" t="s">
        <v>1917</v>
      </c>
      <c r="N882" s="17"/>
      <c r="O882" s="17"/>
      <c r="P882" s="7" t="s">
        <v>1915</v>
      </c>
      <c r="Q882" s="7" t="s">
        <v>1916</v>
      </c>
      <c r="R882" s="20" t="s">
        <v>1133</v>
      </c>
      <c r="S882" s="21" t="str">
        <f>VLOOKUP([2]Sheet1!J856,[3]Sheet2!$A$5:$B$1247,2,0)</f>
        <v>10년</v>
      </c>
      <c r="T882" s="20" t="s">
        <v>1133</v>
      </c>
    </row>
    <row r="883" spans="1:20" ht="54" x14ac:dyDescent="0.3">
      <c r="A883" s="5">
        <v>888</v>
      </c>
      <c r="B883" s="21" t="s">
        <v>293</v>
      </c>
      <c r="C883" s="21" t="s">
        <v>294</v>
      </c>
      <c r="D883" s="18" t="s">
        <v>1924</v>
      </c>
      <c r="E883" s="21" t="s">
        <v>519</v>
      </c>
      <c r="F883" s="21" t="s">
        <v>509</v>
      </c>
      <c r="G883" s="20" t="s">
        <v>510</v>
      </c>
      <c r="H883" s="20" t="s">
        <v>638</v>
      </c>
      <c r="I883" s="20" t="s">
        <v>1703</v>
      </c>
      <c r="J883" s="22" t="s">
        <v>27</v>
      </c>
      <c r="K883" s="20" t="s">
        <v>1883</v>
      </c>
      <c r="L883" s="6" t="s">
        <v>215</v>
      </c>
      <c r="M883" s="11" t="s">
        <v>1917</v>
      </c>
      <c r="N883" s="17"/>
      <c r="O883" s="17"/>
      <c r="P883" s="7" t="s">
        <v>1915</v>
      </c>
      <c r="Q883" s="7" t="s">
        <v>1916</v>
      </c>
      <c r="R883" s="20" t="s">
        <v>1134</v>
      </c>
      <c r="S883" s="21" t="str">
        <f>VLOOKUP([2]Sheet1!J857,[3]Sheet2!$A$5:$B$1247,2,0)</f>
        <v>10년</v>
      </c>
      <c r="T883" s="20" t="s">
        <v>1134</v>
      </c>
    </row>
    <row r="884" spans="1:20" ht="54" x14ac:dyDescent="0.3">
      <c r="A884" s="5">
        <v>889</v>
      </c>
      <c r="B884" s="21" t="s">
        <v>293</v>
      </c>
      <c r="C884" s="21" t="s">
        <v>294</v>
      </c>
      <c r="D884" s="18" t="s">
        <v>1924</v>
      </c>
      <c r="E884" s="21" t="s">
        <v>519</v>
      </c>
      <c r="F884" s="21" t="s">
        <v>509</v>
      </c>
      <c r="G884" s="20" t="s">
        <v>510</v>
      </c>
      <c r="H884" s="20" t="s">
        <v>638</v>
      </c>
      <c r="I884" s="20" t="s">
        <v>1703</v>
      </c>
      <c r="J884" s="22" t="s">
        <v>27</v>
      </c>
      <c r="K884" s="20" t="s">
        <v>1883</v>
      </c>
      <c r="L884" s="6" t="s">
        <v>215</v>
      </c>
      <c r="M884" s="11" t="s">
        <v>1917</v>
      </c>
      <c r="N884" s="17"/>
      <c r="O884" s="17"/>
      <c r="P884" s="7" t="s">
        <v>1915</v>
      </c>
      <c r="Q884" s="7" t="s">
        <v>1916</v>
      </c>
      <c r="R884" s="20" t="s">
        <v>1135</v>
      </c>
      <c r="S884" s="21" t="str">
        <f>VLOOKUP([2]Sheet1!J858,[3]Sheet2!$A$5:$B$1247,2,0)</f>
        <v>10년</v>
      </c>
      <c r="T884" s="20" t="s">
        <v>1135</v>
      </c>
    </row>
    <row r="885" spans="1:20" ht="54" x14ac:dyDescent="0.3">
      <c r="A885" s="5">
        <v>890</v>
      </c>
      <c r="B885" s="21" t="s">
        <v>293</v>
      </c>
      <c r="C885" s="21" t="s">
        <v>294</v>
      </c>
      <c r="D885" s="18" t="s">
        <v>1924</v>
      </c>
      <c r="E885" s="21" t="s">
        <v>519</v>
      </c>
      <c r="F885" s="21" t="s">
        <v>509</v>
      </c>
      <c r="G885" s="20" t="s">
        <v>510</v>
      </c>
      <c r="H885" s="20" t="s">
        <v>638</v>
      </c>
      <c r="I885" s="20" t="s">
        <v>1703</v>
      </c>
      <c r="J885" s="22" t="s">
        <v>27</v>
      </c>
      <c r="K885" s="20" t="s">
        <v>1883</v>
      </c>
      <c r="L885" s="6" t="s">
        <v>215</v>
      </c>
      <c r="M885" s="11" t="s">
        <v>1917</v>
      </c>
      <c r="N885" s="17"/>
      <c r="O885" s="17"/>
      <c r="P885" s="7" t="s">
        <v>1915</v>
      </c>
      <c r="Q885" s="7" t="s">
        <v>1916</v>
      </c>
      <c r="R885" s="20" t="s">
        <v>1136</v>
      </c>
      <c r="S885" s="21" t="str">
        <f>VLOOKUP([2]Sheet1!J859,[3]Sheet2!$A$5:$B$1247,2,0)</f>
        <v>10년</v>
      </c>
      <c r="T885" s="20" t="s">
        <v>1136</v>
      </c>
    </row>
    <row r="886" spans="1:20" ht="54" x14ac:dyDescent="0.3">
      <c r="A886" s="5">
        <v>891</v>
      </c>
      <c r="B886" s="21" t="s">
        <v>293</v>
      </c>
      <c r="C886" s="21" t="s">
        <v>294</v>
      </c>
      <c r="D886" s="18" t="s">
        <v>1924</v>
      </c>
      <c r="E886" s="21" t="s">
        <v>519</v>
      </c>
      <c r="F886" s="21" t="s">
        <v>509</v>
      </c>
      <c r="G886" s="20" t="s">
        <v>510</v>
      </c>
      <c r="H886" s="20" t="s">
        <v>638</v>
      </c>
      <c r="I886" s="20" t="s">
        <v>1703</v>
      </c>
      <c r="J886" s="22" t="s">
        <v>27</v>
      </c>
      <c r="K886" s="20" t="s">
        <v>1883</v>
      </c>
      <c r="L886" s="6" t="s">
        <v>215</v>
      </c>
      <c r="M886" s="11" t="s">
        <v>1917</v>
      </c>
      <c r="N886" s="17"/>
      <c r="O886" s="17"/>
      <c r="P886" s="7" t="s">
        <v>1915</v>
      </c>
      <c r="Q886" s="7" t="s">
        <v>1916</v>
      </c>
      <c r="R886" s="20" t="s">
        <v>1137</v>
      </c>
      <c r="S886" s="21" t="str">
        <f>VLOOKUP([2]Sheet1!J860,[3]Sheet2!$A$5:$B$1247,2,0)</f>
        <v>10년</v>
      </c>
      <c r="T886" s="20" t="s">
        <v>1137</v>
      </c>
    </row>
    <row r="887" spans="1:20" ht="54" x14ac:dyDescent="0.3">
      <c r="A887" s="5">
        <v>892</v>
      </c>
      <c r="B887" s="21" t="s">
        <v>293</v>
      </c>
      <c r="C887" s="21" t="s">
        <v>294</v>
      </c>
      <c r="D887" s="18" t="s">
        <v>1924</v>
      </c>
      <c r="E887" s="21" t="s">
        <v>519</v>
      </c>
      <c r="F887" s="21" t="s">
        <v>509</v>
      </c>
      <c r="G887" s="20" t="s">
        <v>510</v>
      </c>
      <c r="H887" s="20" t="s">
        <v>638</v>
      </c>
      <c r="I887" s="20" t="s">
        <v>1703</v>
      </c>
      <c r="J887" s="22" t="s">
        <v>27</v>
      </c>
      <c r="K887" s="20" t="s">
        <v>1883</v>
      </c>
      <c r="L887" s="6" t="s">
        <v>215</v>
      </c>
      <c r="M887" s="11" t="s">
        <v>1917</v>
      </c>
      <c r="N887" s="17"/>
      <c r="O887" s="17"/>
      <c r="P887" s="7" t="s">
        <v>1915</v>
      </c>
      <c r="Q887" s="7" t="s">
        <v>1916</v>
      </c>
      <c r="R887" s="20" t="s">
        <v>1138</v>
      </c>
      <c r="S887" s="21" t="str">
        <f>VLOOKUP([2]Sheet1!J861,[3]Sheet2!$A$5:$B$1247,2,0)</f>
        <v>10년</v>
      </c>
      <c r="T887" s="20" t="s">
        <v>1138</v>
      </c>
    </row>
    <row r="888" spans="1:20" ht="54" x14ac:dyDescent="0.3">
      <c r="A888" s="5">
        <v>893</v>
      </c>
      <c r="B888" s="21" t="s">
        <v>293</v>
      </c>
      <c r="C888" s="21" t="s">
        <v>294</v>
      </c>
      <c r="D888" s="18" t="s">
        <v>1924</v>
      </c>
      <c r="E888" s="21" t="s">
        <v>519</v>
      </c>
      <c r="F888" s="21" t="s">
        <v>509</v>
      </c>
      <c r="G888" s="20" t="s">
        <v>510</v>
      </c>
      <c r="H888" s="20" t="s">
        <v>638</v>
      </c>
      <c r="I888" s="20" t="s">
        <v>1703</v>
      </c>
      <c r="J888" s="22" t="s">
        <v>27</v>
      </c>
      <c r="K888" s="20" t="s">
        <v>1883</v>
      </c>
      <c r="L888" s="6" t="s">
        <v>215</v>
      </c>
      <c r="M888" s="11" t="s">
        <v>1917</v>
      </c>
      <c r="N888" s="17"/>
      <c r="O888" s="17"/>
      <c r="P888" s="7" t="s">
        <v>1915</v>
      </c>
      <c r="Q888" s="7" t="s">
        <v>1916</v>
      </c>
      <c r="R888" s="20" t="s">
        <v>1139</v>
      </c>
      <c r="S888" s="21" t="str">
        <f>VLOOKUP([2]Sheet1!J862,[3]Sheet2!$A$5:$B$1247,2,0)</f>
        <v>10년</v>
      </c>
      <c r="T888" s="20" t="s">
        <v>1139</v>
      </c>
    </row>
    <row r="889" spans="1:20" ht="54" x14ac:dyDescent="0.3">
      <c r="A889" s="5">
        <v>894</v>
      </c>
      <c r="B889" s="21" t="s">
        <v>293</v>
      </c>
      <c r="C889" s="21" t="s">
        <v>294</v>
      </c>
      <c r="D889" s="18" t="s">
        <v>1924</v>
      </c>
      <c r="E889" s="21" t="s">
        <v>519</v>
      </c>
      <c r="F889" s="21" t="s">
        <v>509</v>
      </c>
      <c r="G889" s="20" t="s">
        <v>573</v>
      </c>
      <c r="H889" s="20" t="s">
        <v>639</v>
      </c>
      <c r="I889" s="20" t="s">
        <v>1704</v>
      </c>
      <c r="J889" s="22" t="s">
        <v>27</v>
      </c>
      <c r="K889" s="20" t="s">
        <v>1884</v>
      </c>
      <c r="L889" s="6" t="s">
        <v>215</v>
      </c>
      <c r="M889" s="11" t="s">
        <v>1917</v>
      </c>
      <c r="N889" s="17"/>
      <c r="O889" s="17"/>
      <c r="P889" s="7" t="s">
        <v>1915</v>
      </c>
      <c r="Q889" s="7" t="s">
        <v>1916</v>
      </c>
      <c r="R889" s="20" t="s">
        <v>1133</v>
      </c>
      <c r="S889" s="21" t="str">
        <f>VLOOKUP([2]Sheet1!J863,[3]Sheet2!$A$5:$B$1247,2,0)</f>
        <v>10년</v>
      </c>
      <c r="T889" s="20" t="s">
        <v>1133</v>
      </c>
    </row>
    <row r="890" spans="1:20" ht="54" x14ac:dyDescent="0.3">
      <c r="A890" s="5">
        <v>895</v>
      </c>
      <c r="B890" s="21" t="s">
        <v>293</v>
      </c>
      <c r="C890" s="21" t="s">
        <v>294</v>
      </c>
      <c r="D890" s="18" t="s">
        <v>1924</v>
      </c>
      <c r="E890" s="21" t="s">
        <v>519</v>
      </c>
      <c r="F890" s="21" t="s">
        <v>509</v>
      </c>
      <c r="G890" s="20" t="s">
        <v>573</v>
      </c>
      <c r="H890" s="20" t="s">
        <v>639</v>
      </c>
      <c r="I890" s="20" t="s">
        <v>1704</v>
      </c>
      <c r="J890" s="22" t="s">
        <v>27</v>
      </c>
      <c r="K890" s="20" t="s">
        <v>1884</v>
      </c>
      <c r="L890" s="6" t="s">
        <v>215</v>
      </c>
      <c r="M890" s="11" t="s">
        <v>1917</v>
      </c>
      <c r="N890" s="17"/>
      <c r="O890" s="17"/>
      <c r="P890" s="7" t="s">
        <v>1915</v>
      </c>
      <c r="Q890" s="7" t="s">
        <v>1916</v>
      </c>
      <c r="R890" s="20" t="s">
        <v>1134</v>
      </c>
      <c r="S890" s="21" t="str">
        <f>VLOOKUP([2]Sheet1!J864,[3]Sheet2!$A$5:$B$1247,2,0)</f>
        <v>10년</v>
      </c>
      <c r="T890" s="20" t="s">
        <v>1134</v>
      </c>
    </row>
    <row r="891" spans="1:20" ht="54" x14ac:dyDescent="0.3">
      <c r="A891" s="5">
        <v>896</v>
      </c>
      <c r="B891" s="21" t="s">
        <v>293</v>
      </c>
      <c r="C891" s="21" t="s">
        <v>294</v>
      </c>
      <c r="D891" s="18" t="s">
        <v>1924</v>
      </c>
      <c r="E891" s="21" t="s">
        <v>519</v>
      </c>
      <c r="F891" s="21" t="s">
        <v>509</v>
      </c>
      <c r="G891" s="20" t="s">
        <v>573</v>
      </c>
      <c r="H891" s="20" t="s">
        <v>639</v>
      </c>
      <c r="I891" s="20" t="s">
        <v>1704</v>
      </c>
      <c r="J891" s="22" t="s">
        <v>27</v>
      </c>
      <c r="K891" s="20" t="s">
        <v>1884</v>
      </c>
      <c r="L891" s="6" t="s">
        <v>215</v>
      </c>
      <c r="M891" s="11" t="s">
        <v>1917</v>
      </c>
      <c r="N891" s="17"/>
      <c r="O891" s="17"/>
      <c r="P891" s="7" t="s">
        <v>1915</v>
      </c>
      <c r="Q891" s="7" t="s">
        <v>1916</v>
      </c>
      <c r="R891" s="20" t="s">
        <v>1135</v>
      </c>
      <c r="S891" s="21" t="str">
        <f>VLOOKUP([2]Sheet1!J865,[3]Sheet2!$A$5:$B$1247,2,0)</f>
        <v>10년</v>
      </c>
      <c r="T891" s="20" t="s">
        <v>1135</v>
      </c>
    </row>
    <row r="892" spans="1:20" ht="54" x14ac:dyDescent="0.3">
      <c r="A892" s="5">
        <v>897</v>
      </c>
      <c r="B892" s="21" t="s">
        <v>293</v>
      </c>
      <c r="C892" s="21" t="s">
        <v>294</v>
      </c>
      <c r="D892" s="18" t="s">
        <v>1924</v>
      </c>
      <c r="E892" s="21" t="s">
        <v>519</v>
      </c>
      <c r="F892" s="21" t="s">
        <v>509</v>
      </c>
      <c r="G892" s="20" t="s">
        <v>573</v>
      </c>
      <c r="H892" s="20" t="s">
        <v>639</v>
      </c>
      <c r="I892" s="20" t="s">
        <v>1704</v>
      </c>
      <c r="J892" s="22" t="s">
        <v>27</v>
      </c>
      <c r="K892" s="20" t="s">
        <v>1884</v>
      </c>
      <c r="L892" s="6" t="s">
        <v>215</v>
      </c>
      <c r="M892" s="11" t="s">
        <v>1917</v>
      </c>
      <c r="N892" s="17"/>
      <c r="O892" s="17"/>
      <c r="P892" s="7" t="s">
        <v>1915</v>
      </c>
      <c r="Q892" s="7" t="s">
        <v>1916</v>
      </c>
      <c r="R892" s="20" t="s">
        <v>1136</v>
      </c>
      <c r="S892" s="21" t="str">
        <f>VLOOKUP([2]Sheet1!J866,[3]Sheet2!$A$5:$B$1247,2,0)</f>
        <v>10년</v>
      </c>
      <c r="T892" s="20" t="s">
        <v>1136</v>
      </c>
    </row>
    <row r="893" spans="1:20" ht="54" x14ac:dyDescent="0.3">
      <c r="A893" s="5">
        <v>898</v>
      </c>
      <c r="B893" s="21" t="s">
        <v>293</v>
      </c>
      <c r="C893" s="21" t="s">
        <v>294</v>
      </c>
      <c r="D893" s="18" t="s">
        <v>1924</v>
      </c>
      <c r="E893" s="21" t="s">
        <v>519</v>
      </c>
      <c r="F893" s="21" t="s">
        <v>509</v>
      </c>
      <c r="G893" s="20" t="s">
        <v>573</v>
      </c>
      <c r="H893" s="20" t="s">
        <v>639</v>
      </c>
      <c r="I893" s="20" t="s">
        <v>1704</v>
      </c>
      <c r="J893" s="22" t="s">
        <v>27</v>
      </c>
      <c r="K893" s="20" t="s">
        <v>1884</v>
      </c>
      <c r="L893" s="6" t="s">
        <v>215</v>
      </c>
      <c r="M893" s="11" t="s">
        <v>1917</v>
      </c>
      <c r="N893" s="17"/>
      <c r="O893" s="17"/>
      <c r="P893" s="7" t="s">
        <v>1915</v>
      </c>
      <c r="Q893" s="7" t="s">
        <v>1916</v>
      </c>
      <c r="R893" s="20" t="s">
        <v>1137</v>
      </c>
      <c r="S893" s="21" t="str">
        <f>VLOOKUP([2]Sheet1!J867,[3]Sheet2!$A$5:$B$1247,2,0)</f>
        <v>10년</v>
      </c>
      <c r="T893" s="20" t="s">
        <v>1137</v>
      </c>
    </row>
    <row r="894" spans="1:20" ht="54" x14ac:dyDescent="0.3">
      <c r="A894" s="5">
        <v>899</v>
      </c>
      <c r="B894" s="21" t="s">
        <v>293</v>
      </c>
      <c r="C894" s="21" t="s">
        <v>294</v>
      </c>
      <c r="D894" s="18" t="s">
        <v>1924</v>
      </c>
      <c r="E894" s="21" t="s">
        <v>519</v>
      </c>
      <c r="F894" s="21" t="s">
        <v>509</v>
      </c>
      <c r="G894" s="20" t="s">
        <v>573</v>
      </c>
      <c r="H894" s="20" t="s">
        <v>639</v>
      </c>
      <c r="I894" s="20" t="s">
        <v>1704</v>
      </c>
      <c r="J894" s="22" t="s">
        <v>27</v>
      </c>
      <c r="K894" s="20" t="s">
        <v>1884</v>
      </c>
      <c r="L894" s="6" t="s">
        <v>215</v>
      </c>
      <c r="M894" s="11" t="s">
        <v>1917</v>
      </c>
      <c r="N894" s="17"/>
      <c r="O894" s="17"/>
      <c r="P894" s="7" t="s">
        <v>1915</v>
      </c>
      <c r="Q894" s="7" t="s">
        <v>1916</v>
      </c>
      <c r="R894" s="20" t="s">
        <v>1138</v>
      </c>
      <c r="S894" s="21" t="str">
        <f>VLOOKUP([2]Sheet1!J868,[3]Sheet2!$A$5:$B$1247,2,0)</f>
        <v>10년</v>
      </c>
      <c r="T894" s="20" t="s">
        <v>1138</v>
      </c>
    </row>
    <row r="895" spans="1:20" ht="54" x14ac:dyDescent="0.3">
      <c r="A895" s="5">
        <v>900</v>
      </c>
      <c r="B895" s="21" t="s">
        <v>293</v>
      </c>
      <c r="C895" s="21" t="s">
        <v>294</v>
      </c>
      <c r="D895" s="18" t="s">
        <v>1924</v>
      </c>
      <c r="E895" s="21" t="s">
        <v>519</v>
      </c>
      <c r="F895" s="21" t="s">
        <v>509</v>
      </c>
      <c r="G895" s="20" t="s">
        <v>573</v>
      </c>
      <c r="H895" s="20" t="s">
        <v>639</v>
      </c>
      <c r="I895" s="20" t="s">
        <v>1704</v>
      </c>
      <c r="J895" s="22" t="s">
        <v>27</v>
      </c>
      <c r="K895" s="20" t="s">
        <v>1884</v>
      </c>
      <c r="L895" s="6" t="s">
        <v>215</v>
      </c>
      <c r="M895" s="11" t="s">
        <v>1917</v>
      </c>
      <c r="N895" s="17"/>
      <c r="O895" s="17"/>
      <c r="P895" s="7" t="s">
        <v>1915</v>
      </c>
      <c r="Q895" s="7" t="s">
        <v>1916</v>
      </c>
      <c r="R895" s="20" t="s">
        <v>1139</v>
      </c>
      <c r="S895" s="21" t="str">
        <f>VLOOKUP([2]Sheet1!J869,[3]Sheet2!$A$5:$B$1247,2,0)</f>
        <v>10년</v>
      </c>
      <c r="T895" s="20" t="s">
        <v>1139</v>
      </c>
    </row>
    <row r="896" spans="1:20" ht="40.5" x14ac:dyDescent="0.3">
      <c r="A896" s="5">
        <v>901</v>
      </c>
      <c r="B896" s="21" t="s">
        <v>293</v>
      </c>
      <c r="C896" s="21" t="s">
        <v>294</v>
      </c>
      <c r="D896" s="18" t="s">
        <v>1924</v>
      </c>
      <c r="E896" s="21" t="s">
        <v>519</v>
      </c>
      <c r="F896" s="21" t="s">
        <v>509</v>
      </c>
      <c r="G896" s="20" t="s">
        <v>514</v>
      </c>
      <c r="H896" s="20" t="s">
        <v>640</v>
      </c>
      <c r="I896" s="20" t="s">
        <v>1705</v>
      </c>
      <c r="J896" s="22" t="s">
        <v>27</v>
      </c>
      <c r="K896" s="20" t="s">
        <v>1885</v>
      </c>
      <c r="L896" s="6" t="s">
        <v>215</v>
      </c>
      <c r="M896" s="11" t="s">
        <v>1917</v>
      </c>
      <c r="N896" s="17"/>
      <c r="O896" s="17"/>
      <c r="P896" s="7" t="s">
        <v>1915</v>
      </c>
      <c r="Q896" s="7" t="s">
        <v>1916</v>
      </c>
      <c r="R896" s="20" t="s">
        <v>1133</v>
      </c>
      <c r="S896" s="21" t="str">
        <f>VLOOKUP([2]Sheet1!J870,[3]Sheet2!$A$5:$B$1247,2,0)</f>
        <v>10년</v>
      </c>
      <c r="T896" s="20" t="s">
        <v>1133</v>
      </c>
    </row>
    <row r="897" spans="1:20" ht="40.5" x14ac:dyDescent="0.3">
      <c r="A897" s="5">
        <v>902</v>
      </c>
      <c r="B897" s="21" t="s">
        <v>293</v>
      </c>
      <c r="C897" s="21" t="s">
        <v>294</v>
      </c>
      <c r="D897" s="18" t="s">
        <v>1924</v>
      </c>
      <c r="E897" s="21" t="s">
        <v>519</v>
      </c>
      <c r="F897" s="21" t="s">
        <v>509</v>
      </c>
      <c r="G897" s="20" t="s">
        <v>514</v>
      </c>
      <c r="H897" s="20" t="s">
        <v>640</v>
      </c>
      <c r="I897" s="20" t="s">
        <v>1705</v>
      </c>
      <c r="J897" s="22" t="s">
        <v>27</v>
      </c>
      <c r="K897" s="20" t="s">
        <v>1885</v>
      </c>
      <c r="L897" s="6" t="s">
        <v>215</v>
      </c>
      <c r="M897" s="11" t="s">
        <v>1917</v>
      </c>
      <c r="N897" s="17"/>
      <c r="O897" s="17"/>
      <c r="P897" s="7" t="s">
        <v>1915</v>
      </c>
      <c r="Q897" s="7" t="s">
        <v>1916</v>
      </c>
      <c r="R897" s="20" t="s">
        <v>1134</v>
      </c>
      <c r="S897" s="21" t="str">
        <f>VLOOKUP([2]Sheet1!J871,[3]Sheet2!$A$5:$B$1247,2,0)</f>
        <v>10년</v>
      </c>
      <c r="T897" s="20" t="s">
        <v>1134</v>
      </c>
    </row>
    <row r="898" spans="1:20" ht="40.5" x14ac:dyDescent="0.3">
      <c r="A898" s="5">
        <v>903</v>
      </c>
      <c r="B898" s="21" t="s">
        <v>293</v>
      </c>
      <c r="C898" s="21" t="s">
        <v>294</v>
      </c>
      <c r="D898" s="18" t="s">
        <v>1924</v>
      </c>
      <c r="E898" s="21" t="s">
        <v>519</v>
      </c>
      <c r="F898" s="21" t="s">
        <v>509</v>
      </c>
      <c r="G898" s="20" t="s">
        <v>514</v>
      </c>
      <c r="H898" s="20" t="s">
        <v>640</v>
      </c>
      <c r="I898" s="20" t="s">
        <v>1705</v>
      </c>
      <c r="J898" s="22" t="s">
        <v>27</v>
      </c>
      <c r="K898" s="20" t="s">
        <v>1885</v>
      </c>
      <c r="L898" s="6" t="s">
        <v>215</v>
      </c>
      <c r="M898" s="11" t="s">
        <v>1917</v>
      </c>
      <c r="N898" s="17"/>
      <c r="O898" s="17"/>
      <c r="P898" s="7" t="s">
        <v>1915</v>
      </c>
      <c r="Q898" s="7" t="s">
        <v>1916</v>
      </c>
      <c r="R898" s="20" t="s">
        <v>1135</v>
      </c>
      <c r="S898" s="21" t="str">
        <f>VLOOKUP([2]Sheet1!J872,[3]Sheet2!$A$5:$B$1247,2,0)</f>
        <v>10년</v>
      </c>
      <c r="T898" s="20" t="s">
        <v>1135</v>
      </c>
    </row>
    <row r="899" spans="1:20" ht="40.5" x14ac:dyDescent="0.3">
      <c r="A899" s="5">
        <v>904</v>
      </c>
      <c r="B899" s="21" t="s">
        <v>293</v>
      </c>
      <c r="C899" s="21" t="s">
        <v>294</v>
      </c>
      <c r="D899" s="18" t="s">
        <v>1924</v>
      </c>
      <c r="E899" s="21" t="s">
        <v>519</v>
      </c>
      <c r="F899" s="21" t="s">
        <v>509</v>
      </c>
      <c r="G899" s="20" t="s">
        <v>514</v>
      </c>
      <c r="H899" s="20" t="s">
        <v>640</v>
      </c>
      <c r="I899" s="20" t="s">
        <v>1705</v>
      </c>
      <c r="J899" s="22" t="s">
        <v>27</v>
      </c>
      <c r="K899" s="20" t="s">
        <v>1885</v>
      </c>
      <c r="L899" s="6" t="s">
        <v>215</v>
      </c>
      <c r="M899" s="11" t="s">
        <v>1917</v>
      </c>
      <c r="N899" s="17"/>
      <c r="O899" s="17"/>
      <c r="P899" s="7" t="s">
        <v>1915</v>
      </c>
      <c r="Q899" s="7" t="s">
        <v>1916</v>
      </c>
      <c r="R899" s="20" t="s">
        <v>1136</v>
      </c>
      <c r="S899" s="21" t="str">
        <f>VLOOKUP([2]Sheet1!J873,[3]Sheet2!$A$5:$B$1247,2,0)</f>
        <v>10년</v>
      </c>
      <c r="T899" s="20" t="s">
        <v>1136</v>
      </c>
    </row>
    <row r="900" spans="1:20" ht="40.5" x14ac:dyDescent="0.3">
      <c r="A900" s="5">
        <v>905</v>
      </c>
      <c r="B900" s="21" t="s">
        <v>293</v>
      </c>
      <c r="C900" s="21" t="s">
        <v>294</v>
      </c>
      <c r="D900" s="18" t="s">
        <v>1924</v>
      </c>
      <c r="E900" s="21" t="s">
        <v>519</v>
      </c>
      <c r="F900" s="21" t="s">
        <v>509</v>
      </c>
      <c r="G900" s="20" t="s">
        <v>514</v>
      </c>
      <c r="H900" s="20" t="s">
        <v>640</v>
      </c>
      <c r="I900" s="20" t="s">
        <v>1705</v>
      </c>
      <c r="J900" s="22" t="s">
        <v>27</v>
      </c>
      <c r="K900" s="20" t="s">
        <v>1885</v>
      </c>
      <c r="L900" s="6" t="s">
        <v>215</v>
      </c>
      <c r="M900" s="11" t="s">
        <v>1917</v>
      </c>
      <c r="N900" s="17"/>
      <c r="O900" s="17"/>
      <c r="P900" s="7" t="s">
        <v>1915</v>
      </c>
      <c r="Q900" s="7" t="s">
        <v>1916</v>
      </c>
      <c r="R900" s="20" t="s">
        <v>1137</v>
      </c>
      <c r="S900" s="21" t="str">
        <f>VLOOKUP([2]Sheet1!J874,[3]Sheet2!$A$5:$B$1247,2,0)</f>
        <v>10년</v>
      </c>
      <c r="T900" s="20" t="s">
        <v>1137</v>
      </c>
    </row>
    <row r="901" spans="1:20" ht="40.5" x14ac:dyDescent="0.3">
      <c r="A901" s="5">
        <v>906</v>
      </c>
      <c r="B901" s="21" t="s">
        <v>293</v>
      </c>
      <c r="C901" s="21" t="s">
        <v>294</v>
      </c>
      <c r="D901" s="18" t="s">
        <v>1924</v>
      </c>
      <c r="E901" s="21" t="s">
        <v>519</v>
      </c>
      <c r="F901" s="21" t="s">
        <v>509</v>
      </c>
      <c r="G901" s="20" t="s">
        <v>514</v>
      </c>
      <c r="H901" s="20" t="s">
        <v>640</v>
      </c>
      <c r="I901" s="20" t="s">
        <v>1705</v>
      </c>
      <c r="J901" s="22" t="s">
        <v>27</v>
      </c>
      <c r="K901" s="20" t="s">
        <v>1885</v>
      </c>
      <c r="L901" s="6" t="s">
        <v>215</v>
      </c>
      <c r="M901" s="11" t="s">
        <v>1917</v>
      </c>
      <c r="N901" s="17"/>
      <c r="O901" s="17"/>
      <c r="P901" s="7" t="s">
        <v>1915</v>
      </c>
      <c r="Q901" s="7" t="s">
        <v>1916</v>
      </c>
      <c r="R901" s="20" t="s">
        <v>1138</v>
      </c>
      <c r="S901" s="21" t="str">
        <f>VLOOKUP([2]Sheet1!J875,[3]Sheet2!$A$5:$B$1247,2,0)</f>
        <v>10년</v>
      </c>
      <c r="T901" s="20" t="s">
        <v>1138</v>
      </c>
    </row>
    <row r="902" spans="1:20" ht="40.5" x14ac:dyDescent="0.3">
      <c r="A902" s="5">
        <v>907</v>
      </c>
      <c r="B902" s="21" t="s">
        <v>293</v>
      </c>
      <c r="C902" s="21" t="s">
        <v>294</v>
      </c>
      <c r="D902" s="18" t="s">
        <v>1924</v>
      </c>
      <c r="E902" s="21" t="s">
        <v>519</v>
      </c>
      <c r="F902" s="21" t="s">
        <v>509</v>
      </c>
      <c r="G902" s="20" t="s">
        <v>514</v>
      </c>
      <c r="H902" s="20" t="s">
        <v>640</v>
      </c>
      <c r="I902" s="20" t="s">
        <v>1705</v>
      </c>
      <c r="J902" s="22" t="s">
        <v>27</v>
      </c>
      <c r="K902" s="20" t="s">
        <v>1885</v>
      </c>
      <c r="L902" s="6" t="s">
        <v>215</v>
      </c>
      <c r="M902" s="11" t="s">
        <v>1917</v>
      </c>
      <c r="N902" s="17"/>
      <c r="O902" s="17"/>
      <c r="P902" s="7" t="s">
        <v>1915</v>
      </c>
      <c r="Q902" s="7" t="s">
        <v>1916</v>
      </c>
      <c r="R902" s="20" t="s">
        <v>1139</v>
      </c>
      <c r="S902" s="21" t="str">
        <f>VLOOKUP([2]Sheet1!J876,[3]Sheet2!$A$5:$B$1247,2,0)</f>
        <v>10년</v>
      </c>
      <c r="T902" s="20" t="s">
        <v>1139</v>
      </c>
    </row>
    <row r="903" spans="1:20" ht="54" x14ac:dyDescent="0.3">
      <c r="A903" s="5">
        <v>908</v>
      </c>
      <c r="B903" s="21" t="s">
        <v>293</v>
      </c>
      <c r="C903" s="21" t="s">
        <v>294</v>
      </c>
      <c r="D903" s="18" t="s">
        <v>1924</v>
      </c>
      <c r="E903" s="21" t="s">
        <v>519</v>
      </c>
      <c r="F903" s="21" t="s">
        <v>509</v>
      </c>
      <c r="G903" s="20" t="s">
        <v>45</v>
      </c>
      <c r="H903" s="20" t="s">
        <v>45</v>
      </c>
      <c r="I903" s="20" t="s">
        <v>1669</v>
      </c>
      <c r="J903" s="22" t="s">
        <v>1516</v>
      </c>
      <c r="K903" s="20" t="s">
        <v>1856</v>
      </c>
      <c r="L903" s="6" t="s">
        <v>215</v>
      </c>
      <c r="M903" s="11" t="s">
        <v>1917</v>
      </c>
      <c r="N903" s="17"/>
      <c r="O903" s="17"/>
      <c r="P903" s="7" t="s">
        <v>1915</v>
      </c>
      <c r="Q903" s="7" t="s">
        <v>1916</v>
      </c>
      <c r="R903" s="20" t="s">
        <v>1133</v>
      </c>
      <c r="S903" s="21" t="str">
        <f>VLOOKUP([2]Sheet1!J877,[3]Sheet2!$A$5:$B$1247,2,0)</f>
        <v>10년</v>
      </c>
      <c r="T903" s="20" t="s">
        <v>1133</v>
      </c>
    </row>
    <row r="904" spans="1:20" ht="54" x14ac:dyDescent="0.3">
      <c r="A904" s="5">
        <v>909</v>
      </c>
      <c r="B904" s="21" t="s">
        <v>293</v>
      </c>
      <c r="C904" s="21" t="s">
        <v>294</v>
      </c>
      <c r="D904" s="18" t="s">
        <v>1924</v>
      </c>
      <c r="E904" s="21" t="s">
        <v>519</v>
      </c>
      <c r="F904" s="21" t="s">
        <v>509</v>
      </c>
      <c r="G904" s="20" t="s">
        <v>45</v>
      </c>
      <c r="H904" s="20" t="s">
        <v>45</v>
      </c>
      <c r="I904" s="20" t="s">
        <v>1669</v>
      </c>
      <c r="J904" s="22" t="s">
        <v>1516</v>
      </c>
      <c r="K904" s="20" t="s">
        <v>1856</v>
      </c>
      <c r="L904" s="6" t="s">
        <v>215</v>
      </c>
      <c r="M904" s="11" t="s">
        <v>1917</v>
      </c>
      <c r="N904" s="17"/>
      <c r="O904" s="17"/>
      <c r="P904" s="7" t="s">
        <v>1915</v>
      </c>
      <c r="Q904" s="7" t="s">
        <v>1916</v>
      </c>
      <c r="R904" s="20" t="s">
        <v>1134</v>
      </c>
      <c r="S904" s="21" t="str">
        <f>VLOOKUP([2]Sheet1!J878,[3]Sheet2!$A$5:$B$1247,2,0)</f>
        <v>10년</v>
      </c>
      <c r="T904" s="20" t="s">
        <v>1134</v>
      </c>
    </row>
    <row r="905" spans="1:20" ht="54" x14ac:dyDescent="0.3">
      <c r="A905" s="5">
        <v>910</v>
      </c>
      <c r="B905" s="21" t="s">
        <v>293</v>
      </c>
      <c r="C905" s="21" t="s">
        <v>294</v>
      </c>
      <c r="D905" s="18" t="s">
        <v>1924</v>
      </c>
      <c r="E905" s="21" t="s">
        <v>519</v>
      </c>
      <c r="F905" s="21" t="s">
        <v>509</v>
      </c>
      <c r="G905" s="20" t="s">
        <v>45</v>
      </c>
      <c r="H905" s="20" t="s">
        <v>45</v>
      </c>
      <c r="I905" s="20" t="s">
        <v>1669</v>
      </c>
      <c r="J905" s="22" t="s">
        <v>1516</v>
      </c>
      <c r="K905" s="20" t="s">
        <v>1856</v>
      </c>
      <c r="L905" s="6" t="s">
        <v>215</v>
      </c>
      <c r="M905" s="11" t="s">
        <v>1917</v>
      </c>
      <c r="N905" s="17"/>
      <c r="O905" s="17"/>
      <c r="P905" s="7" t="s">
        <v>1915</v>
      </c>
      <c r="Q905" s="7" t="s">
        <v>1916</v>
      </c>
      <c r="R905" s="20" t="s">
        <v>1135</v>
      </c>
      <c r="S905" s="21" t="str">
        <f>VLOOKUP([2]Sheet1!J879,[3]Sheet2!$A$5:$B$1247,2,0)</f>
        <v>10년</v>
      </c>
      <c r="T905" s="20" t="s">
        <v>1135</v>
      </c>
    </row>
    <row r="906" spans="1:20" ht="54" x14ac:dyDescent="0.3">
      <c r="A906" s="5">
        <v>911</v>
      </c>
      <c r="B906" s="21" t="s">
        <v>293</v>
      </c>
      <c r="C906" s="21" t="s">
        <v>294</v>
      </c>
      <c r="D906" s="18" t="s">
        <v>1924</v>
      </c>
      <c r="E906" s="21" t="s">
        <v>519</v>
      </c>
      <c r="F906" s="21" t="s">
        <v>509</v>
      </c>
      <c r="G906" s="20" t="s">
        <v>45</v>
      </c>
      <c r="H906" s="20" t="s">
        <v>45</v>
      </c>
      <c r="I906" s="20" t="s">
        <v>1669</v>
      </c>
      <c r="J906" s="22" t="s">
        <v>1516</v>
      </c>
      <c r="K906" s="20" t="s">
        <v>1856</v>
      </c>
      <c r="L906" s="6" t="s">
        <v>215</v>
      </c>
      <c r="M906" s="11" t="s">
        <v>1917</v>
      </c>
      <c r="N906" s="17"/>
      <c r="O906" s="17"/>
      <c r="P906" s="7" t="s">
        <v>1915</v>
      </c>
      <c r="Q906" s="7" t="s">
        <v>1916</v>
      </c>
      <c r="R906" s="20" t="s">
        <v>1136</v>
      </c>
      <c r="S906" s="21" t="str">
        <f>VLOOKUP([2]Sheet1!J880,[3]Sheet2!$A$5:$B$1247,2,0)</f>
        <v>10년</v>
      </c>
      <c r="T906" s="20" t="s">
        <v>1136</v>
      </c>
    </row>
    <row r="907" spans="1:20" ht="54" x14ac:dyDescent="0.3">
      <c r="A907" s="5">
        <v>912</v>
      </c>
      <c r="B907" s="21" t="s">
        <v>293</v>
      </c>
      <c r="C907" s="21" t="s">
        <v>294</v>
      </c>
      <c r="D907" s="18" t="s">
        <v>1924</v>
      </c>
      <c r="E907" s="21" t="s">
        <v>519</v>
      </c>
      <c r="F907" s="21" t="s">
        <v>509</v>
      </c>
      <c r="G907" s="20" t="s">
        <v>45</v>
      </c>
      <c r="H907" s="20" t="s">
        <v>45</v>
      </c>
      <c r="I907" s="20" t="s">
        <v>1669</v>
      </c>
      <c r="J907" s="22" t="s">
        <v>1516</v>
      </c>
      <c r="K907" s="20" t="s">
        <v>1856</v>
      </c>
      <c r="L907" s="6" t="s">
        <v>215</v>
      </c>
      <c r="M907" s="11" t="s">
        <v>1917</v>
      </c>
      <c r="N907" s="17"/>
      <c r="O907" s="17"/>
      <c r="P907" s="7" t="s">
        <v>1915</v>
      </c>
      <c r="Q907" s="7" t="s">
        <v>1916</v>
      </c>
      <c r="R907" s="20" t="s">
        <v>1137</v>
      </c>
      <c r="S907" s="21" t="str">
        <f>VLOOKUP([2]Sheet1!J881,[3]Sheet2!$A$5:$B$1247,2,0)</f>
        <v>10년</v>
      </c>
      <c r="T907" s="20" t="s">
        <v>1137</v>
      </c>
    </row>
    <row r="908" spans="1:20" ht="54" x14ac:dyDescent="0.3">
      <c r="A908" s="5">
        <v>913</v>
      </c>
      <c r="B908" s="21" t="s">
        <v>293</v>
      </c>
      <c r="C908" s="21" t="s">
        <v>294</v>
      </c>
      <c r="D908" s="18" t="s">
        <v>1924</v>
      </c>
      <c r="E908" s="21" t="s">
        <v>519</v>
      </c>
      <c r="F908" s="21" t="s">
        <v>509</v>
      </c>
      <c r="G908" s="20" t="s">
        <v>45</v>
      </c>
      <c r="H908" s="20" t="s">
        <v>45</v>
      </c>
      <c r="I908" s="20" t="s">
        <v>1669</v>
      </c>
      <c r="J908" s="22" t="s">
        <v>1516</v>
      </c>
      <c r="K908" s="20" t="s">
        <v>1856</v>
      </c>
      <c r="L908" s="6" t="s">
        <v>215</v>
      </c>
      <c r="M908" s="11" t="s">
        <v>1917</v>
      </c>
      <c r="N908" s="17"/>
      <c r="O908" s="17"/>
      <c r="P908" s="7" t="s">
        <v>1915</v>
      </c>
      <c r="Q908" s="7" t="s">
        <v>1916</v>
      </c>
      <c r="R908" s="20" t="s">
        <v>1138</v>
      </c>
      <c r="S908" s="21" t="str">
        <f>VLOOKUP([2]Sheet1!J882,[3]Sheet2!$A$5:$B$1247,2,0)</f>
        <v>10년</v>
      </c>
      <c r="T908" s="20" t="s">
        <v>1138</v>
      </c>
    </row>
    <row r="909" spans="1:20" ht="54" x14ac:dyDescent="0.3">
      <c r="A909" s="5">
        <v>914</v>
      </c>
      <c r="B909" s="21" t="s">
        <v>293</v>
      </c>
      <c r="C909" s="21" t="s">
        <v>294</v>
      </c>
      <c r="D909" s="18" t="s">
        <v>1924</v>
      </c>
      <c r="E909" s="21" t="s">
        <v>519</v>
      </c>
      <c r="F909" s="21" t="s">
        <v>509</v>
      </c>
      <c r="G909" s="20" t="s">
        <v>45</v>
      </c>
      <c r="H909" s="20" t="s">
        <v>45</v>
      </c>
      <c r="I909" s="20" t="s">
        <v>1669</v>
      </c>
      <c r="J909" s="22" t="s">
        <v>1516</v>
      </c>
      <c r="K909" s="20" t="s">
        <v>1856</v>
      </c>
      <c r="L909" s="6" t="s">
        <v>215</v>
      </c>
      <c r="M909" s="11" t="s">
        <v>1917</v>
      </c>
      <c r="N909" s="17"/>
      <c r="O909" s="17"/>
      <c r="P909" s="7" t="s">
        <v>1915</v>
      </c>
      <c r="Q909" s="7" t="s">
        <v>1916</v>
      </c>
      <c r="R909" s="20" t="s">
        <v>1139</v>
      </c>
      <c r="S909" s="21" t="str">
        <f>VLOOKUP([2]Sheet1!J883,[3]Sheet2!$A$5:$B$1247,2,0)</f>
        <v>10년</v>
      </c>
      <c r="T909" s="20" t="s">
        <v>1139</v>
      </c>
    </row>
    <row r="910" spans="1:20" ht="40.5" x14ac:dyDescent="0.3">
      <c r="A910" s="5">
        <v>915</v>
      </c>
      <c r="B910" s="21" t="s">
        <v>293</v>
      </c>
      <c r="C910" s="21" t="s">
        <v>294</v>
      </c>
      <c r="D910" s="18" t="s">
        <v>1924</v>
      </c>
      <c r="E910" s="21" t="s">
        <v>519</v>
      </c>
      <c r="F910" s="21" t="s">
        <v>509</v>
      </c>
      <c r="G910" s="20" t="s">
        <v>505</v>
      </c>
      <c r="H910" s="20" t="s">
        <v>505</v>
      </c>
      <c r="I910" s="20" t="s">
        <v>1670</v>
      </c>
      <c r="J910" s="22" t="s">
        <v>1516</v>
      </c>
      <c r="K910" s="20" t="s">
        <v>1857</v>
      </c>
      <c r="L910" s="6" t="s">
        <v>215</v>
      </c>
      <c r="M910" s="11" t="s">
        <v>1917</v>
      </c>
      <c r="N910" s="17"/>
      <c r="O910" s="17"/>
      <c r="P910" s="7" t="s">
        <v>1915</v>
      </c>
      <c r="Q910" s="7" t="s">
        <v>1916</v>
      </c>
      <c r="R910" s="20" t="s">
        <v>1133</v>
      </c>
      <c r="S910" s="21" t="str">
        <f>VLOOKUP([2]Sheet1!J884,[3]Sheet2!$A$5:$B$1247,2,0)</f>
        <v>10년</v>
      </c>
      <c r="T910" s="20" t="s">
        <v>1133</v>
      </c>
    </row>
    <row r="911" spans="1:20" ht="40.5" x14ac:dyDescent="0.3">
      <c r="A911" s="5">
        <v>916</v>
      </c>
      <c r="B911" s="21" t="s">
        <v>293</v>
      </c>
      <c r="C911" s="21" t="s">
        <v>294</v>
      </c>
      <c r="D911" s="18" t="s">
        <v>1924</v>
      </c>
      <c r="E911" s="21" t="s">
        <v>519</v>
      </c>
      <c r="F911" s="21" t="s">
        <v>509</v>
      </c>
      <c r="G911" s="20" t="s">
        <v>505</v>
      </c>
      <c r="H911" s="20" t="s">
        <v>505</v>
      </c>
      <c r="I911" s="20" t="s">
        <v>1670</v>
      </c>
      <c r="J911" s="22" t="s">
        <v>1516</v>
      </c>
      <c r="K911" s="20" t="s">
        <v>1857</v>
      </c>
      <c r="L911" s="6" t="s">
        <v>215</v>
      </c>
      <c r="M911" s="11" t="s">
        <v>1917</v>
      </c>
      <c r="N911" s="17"/>
      <c r="O911" s="17"/>
      <c r="P911" s="7" t="s">
        <v>1915</v>
      </c>
      <c r="Q911" s="7" t="s">
        <v>1916</v>
      </c>
      <c r="R911" s="20" t="s">
        <v>1134</v>
      </c>
      <c r="S911" s="21" t="str">
        <f>VLOOKUP([2]Sheet1!J885,[3]Sheet2!$A$5:$B$1247,2,0)</f>
        <v>10년</v>
      </c>
      <c r="T911" s="20" t="s">
        <v>1134</v>
      </c>
    </row>
    <row r="912" spans="1:20" ht="40.5" x14ac:dyDescent="0.3">
      <c r="A912" s="5">
        <v>917</v>
      </c>
      <c r="B912" s="21" t="s">
        <v>293</v>
      </c>
      <c r="C912" s="21" t="s">
        <v>294</v>
      </c>
      <c r="D912" s="18" t="s">
        <v>1924</v>
      </c>
      <c r="E912" s="21" t="s">
        <v>519</v>
      </c>
      <c r="F912" s="21" t="s">
        <v>509</v>
      </c>
      <c r="G912" s="20" t="s">
        <v>505</v>
      </c>
      <c r="H912" s="20" t="s">
        <v>505</v>
      </c>
      <c r="I912" s="20" t="s">
        <v>1670</v>
      </c>
      <c r="J912" s="22" t="s">
        <v>1516</v>
      </c>
      <c r="K912" s="20" t="s">
        <v>1857</v>
      </c>
      <c r="L912" s="6" t="s">
        <v>215</v>
      </c>
      <c r="M912" s="11" t="s">
        <v>1917</v>
      </c>
      <c r="N912" s="17"/>
      <c r="O912" s="17"/>
      <c r="P912" s="7" t="s">
        <v>1915</v>
      </c>
      <c r="Q912" s="7" t="s">
        <v>1916</v>
      </c>
      <c r="R912" s="20" t="s">
        <v>1135</v>
      </c>
      <c r="S912" s="21" t="str">
        <f>VLOOKUP([2]Sheet1!J886,[3]Sheet2!$A$5:$B$1247,2,0)</f>
        <v>10년</v>
      </c>
      <c r="T912" s="20" t="s">
        <v>1135</v>
      </c>
    </row>
    <row r="913" spans="1:20" ht="40.5" x14ac:dyDescent="0.3">
      <c r="A913" s="5">
        <v>918</v>
      </c>
      <c r="B913" s="21" t="s">
        <v>293</v>
      </c>
      <c r="C913" s="21" t="s">
        <v>294</v>
      </c>
      <c r="D913" s="18" t="s">
        <v>1924</v>
      </c>
      <c r="E913" s="21" t="s">
        <v>519</v>
      </c>
      <c r="F913" s="21" t="s">
        <v>509</v>
      </c>
      <c r="G913" s="20" t="s">
        <v>505</v>
      </c>
      <c r="H913" s="20" t="s">
        <v>505</v>
      </c>
      <c r="I913" s="20" t="s">
        <v>1670</v>
      </c>
      <c r="J913" s="22" t="s">
        <v>1516</v>
      </c>
      <c r="K913" s="20" t="s">
        <v>1857</v>
      </c>
      <c r="L913" s="6" t="s">
        <v>215</v>
      </c>
      <c r="M913" s="11" t="s">
        <v>1917</v>
      </c>
      <c r="N913" s="17"/>
      <c r="O913" s="17"/>
      <c r="P913" s="7" t="s">
        <v>1915</v>
      </c>
      <c r="Q913" s="7" t="s">
        <v>1916</v>
      </c>
      <c r="R913" s="20" t="s">
        <v>1136</v>
      </c>
      <c r="S913" s="21" t="str">
        <f>VLOOKUP([2]Sheet1!J887,[3]Sheet2!$A$5:$B$1247,2,0)</f>
        <v>10년</v>
      </c>
      <c r="T913" s="20" t="s">
        <v>1136</v>
      </c>
    </row>
    <row r="914" spans="1:20" ht="40.5" x14ac:dyDescent="0.3">
      <c r="A914" s="5">
        <v>919</v>
      </c>
      <c r="B914" s="21" t="s">
        <v>293</v>
      </c>
      <c r="C914" s="21" t="s">
        <v>294</v>
      </c>
      <c r="D914" s="18" t="s">
        <v>1924</v>
      </c>
      <c r="E914" s="21" t="s">
        <v>519</v>
      </c>
      <c r="F914" s="21" t="s">
        <v>509</v>
      </c>
      <c r="G914" s="20" t="s">
        <v>505</v>
      </c>
      <c r="H914" s="20" t="s">
        <v>505</v>
      </c>
      <c r="I914" s="20" t="s">
        <v>1670</v>
      </c>
      <c r="J914" s="22" t="s">
        <v>1516</v>
      </c>
      <c r="K914" s="20" t="s">
        <v>1857</v>
      </c>
      <c r="L914" s="6" t="s">
        <v>215</v>
      </c>
      <c r="M914" s="11" t="s">
        <v>1917</v>
      </c>
      <c r="N914" s="17"/>
      <c r="O914" s="17"/>
      <c r="P914" s="7" t="s">
        <v>1915</v>
      </c>
      <c r="Q914" s="7" t="s">
        <v>1916</v>
      </c>
      <c r="R914" s="20" t="s">
        <v>1137</v>
      </c>
      <c r="S914" s="21" t="str">
        <f>VLOOKUP([2]Sheet1!J888,[3]Sheet2!$A$5:$B$1247,2,0)</f>
        <v>10년</v>
      </c>
      <c r="T914" s="20" t="s">
        <v>1137</v>
      </c>
    </row>
    <row r="915" spans="1:20" ht="40.5" x14ac:dyDescent="0.3">
      <c r="A915" s="5">
        <v>920</v>
      </c>
      <c r="B915" s="21" t="s">
        <v>293</v>
      </c>
      <c r="C915" s="21" t="s">
        <v>294</v>
      </c>
      <c r="D915" s="18" t="s">
        <v>1924</v>
      </c>
      <c r="E915" s="21" t="s">
        <v>519</v>
      </c>
      <c r="F915" s="21" t="s">
        <v>509</v>
      </c>
      <c r="G915" s="20" t="s">
        <v>505</v>
      </c>
      <c r="H915" s="20" t="s">
        <v>505</v>
      </c>
      <c r="I915" s="20" t="s">
        <v>1670</v>
      </c>
      <c r="J915" s="22" t="s">
        <v>1516</v>
      </c>
      <c r="K915" s="20" t="s">
        <v>1857</v>
      </c>
      <c r="L915" s="6" t="s">
        <v>215</v>
      </c>
      <c r="M915" s="11" t="s">
        <v>1917</v>
      </c>
      <c r="N915" s="17"/>
      <c r="O915" s="17"/>
      <c r="P915" s="7" t="s">
        <v>1915</v>
      </c>
      <c r="Q915" s="7" t="s">
        <v>1916</v>
      </c>
      <c r="R915" s="20" t="s">
        <v>1138</v>
      </c>
      <c r="S915" s="21" t="str">
        <f>VLOOKUP([2]Sheet1!J889,[3]Sheet2!$A$5:$B$1247,2,0)</f>
        <v>10년</v>
      </c>
      <c r="T915" s="20" t="s">
        <v>1138</v>
      </c>
    </row>
    <row r="916" spans="1:20" ht="40.5" x14ac:dyDescent="0.3">
      <c r="A916" s="5">
        <v>921</v>
      </c>
      <c r="B916" s="21" t="s">
        <v>293</v>
      </c>
      <c r="C916" s="21" t="s">
        <v>294</v>
      </c>
      <c r="D916" s="18" t="s">
        <v>1924</v>
      </c>
      <c r="E916" s="21" t="s">
        <v>519</v>
      </c>
      <c r="F916" s="21" t="s">
        <v>509</v>
      </c>
      <c r="G916" s="20" t="s">
        <v>505</v>
      </c>
      <c r="H916" s="20" t="s">
        <v>505</v>
      </c>
      <c r="I916" s="20" t="s">
        <v>1670</v>
      </c>
      <c r="J916" s="22" t="s">
        <v>1516</v>
      </c>
      <c r="K916" s="20" t="s">
        <v>1857</v>
      </c>
      <c r="L916" s="6" t="s">
        <v>215</v>
      </c>
      <c r="M916" s="11" t="s">
        <v>1917</v>
      </c>
      <c r="N916" s="17"/>
      <c r="O916" s="17"/>
      <c r="P916" s="7" t="s">
        <v>1915</v>
      </c>
      <c r="Q916" s="7" t="s">
        <v>1916</v>
      </c>
      <c r="R916" s="20" t="s">
        <v>1139</v>
      </c>
      <c r="S916" s="21" t="str">
        <f>VLOOKUP([2]Sheet1!J890,[3]Sheet2!$A$5:$B$1247,2,0)</f>
        <v>10년</v>
      </c>
      <c r="T916" s="20" t="s">
        <v>1139</v>
      </c>
    </row>
    <row r="917" spans="1:20" ht="67.5" x14ac:dyDescent="0.3">
      <c r="A917" s="5">
        <v>922</v>
      </c>
      <c r="B917" s="21" t="s">
        <v>293</v>
      </c>
      <c r="C917" s="21" t="s">
        <v>294</v>
      </c>
      <c r="D917" s="18" t="s">
        <v>1924</v>
      </c>
      <c r="E917" s="21" t="s">
        <v>519</v>
      </c>
      <c r="F917" s="21" t="s">
        <v>509</v>
      </c>
      <c r="G917" s="20" t="s">
        <v>507</v>
      </c>
      <c r="H917" s="20" t="s">
        <v>577</v>
      </c>
      <c r="I917" s="20" t="s">
        <v>1671</v>
      </c>
      <c r="J917" s="22" t="s">
        <v>209</v>
      </c>
      <c r="K917" s="20" t="s">
        <v>1794</v>
      </c>
      <c r="L917" s="6" t="s">
        <v>215</v>
      </c>
      <c r="M917" s="11" t="s">
        <v>1917</v>
      </c>
      <c r="N917" s="17"/>
      <c r="O917" s="17"/>
      <c r="P917" s="7" t="s">
        <v>1915</v>
      </c>
      <c r="Q917" s="7" t="s">
        <v>1916</v>
      </c>
      <c r="R917" s="20" t="s">
        <v>1133</v>
      </c>
      <c r="S917" s="21" t="str">
        <f>VLOOKUP([2]Sheet1!J891,[3]Sheet2!$A$5:$B$1247,2,0)</f>
        <v>10년</v>
      </c>
      <c r="T917" s="20" t="s">
        <v>1133</v>
      </c>
    </row>
    <row r="918" spans="1:20" ht="67.5" x14ac:dyDescent="0.3">
      <c r="A918" s="5">
        <v>923</v>
      </c>
      <c r="B918" s="21" t="s">
        <v>293</v>
      </c>
      <c r="C918" s="21" t="s">
        <v>294</v>
      </c>
      <c r="D918" s="18" t="s">
        <v>1924</v>
      </c>
      <c r="E918" s="21" t="s">
        <v>519</v>
      </c>
      <c r="F918" s="21" t="s">
        <v>509</v>
      </c>
      <c r="G918" s="20" t="s">
        <v>507</v>
      </c>
      <c r="H918" s="20" t="s">
        <v>577</v>
      </c>
      <c r="I918" s="20" t="s">
        <v>1671</v>
      </c>
      <c r="J918" s="22" t="s">
        <v>209</v>
      </c>
      <c r="K918" s="20" t="s">
        <v>1794</v>
      </c>
      <c r="L918" s="6" t="s">
        <v>215</v>
      </c>
      <c r="M918" s="11" t="s">
        <v>1917</v>
      </c>
      <c r="N918" s="17"/>
      <c r="O918" s="17"/>
      <c r="P918" s="7" t="s">
        <v>1915</v>
      </c>
      <c r="Q918" s="7" t="s">
        <v>1916</v>
      </c>
      <c r="R918" s="20" t="s">
        <v>1134</v>
      </c>
      <c r="S918" s="21" t="str">
        <f>VLOOKUP([2]Sheet1!J892,[3]Sheet2!$A$5:$B$1247,2,0)</f>
        <v>10년</v>
      </c>
      <c r="T918" s="20" t="s">
        <v>1134</v>
      </c>
    </row>
    <row r="919" spans="1:20" ht="67.5" x14ac:dyDescent="0.3">
      <c r="A919" s="5">
        <v>924</v>
      </c>
      <c r="B919" s="21" t="s">
        <v>293</v>
      </c>
      <c r="C919" s="21" t="s">
        <v>294</v>
      </c>
      <c r="D919" s="18" t="s">
        <v>1924</v>
      </c>
      <c r="E919" s="21" t="s">
        <v>519</v>
      </c>
      <c r="F919" s="21" t="s">
        <v>509</v>
      </c>
      <c r="G919" s="20" t="s">
        <v>507</v>
      </c>
      <c r="H919" s="20" t="s">
        <v>577</v>
      </c>
      <c r="I919" s="20" t="s">
        <v>1671</v>
      </c>
      <c r="J919" s="22" t="s">
        <v>209</v>
      </c>
      <c r="K919" s="20" t="s">
        <v>1794</v>
      </c>
      <c r="L919" s="6" t="s">
        <v>215</v>
      </c>
      <c r="M919" s="11" t="s">
        <v>1917</v>
      </c>
      <c r="N919" s="17"/>
      <c r="O919" s="17"/>
      <c r="P919" s="7" t="s">
        <v>1915</v>
      </c>
      <c r="Q919" s="7" t="s">
        <v>1916</v>
      </c>
      <c r="R919" s="20" t="s">
        <v>1135</v>
      </c>
      <c r="S919" s="21" t="str">
        <f>VLOOKUP([2]Sheet1!J893,[3]Sheet2!$A$5:$B$1247,2,0)</f>
        <v>10년</v>
      </c>
      <c r="T919" s="20" t="s">
        <v>1135</v>
      </c>
    </row>
    <row r="920" spans="1:20" ht="67.5" x14ac:dyDescent="0.3">
      <c r="A920" s="5">
        <v>925</v>
      </c>
      <c r="B920" s="21" t="s">
        <v>293</v>
      </c>
      <c r="C920" s="21" t="s">
        <v>294</v>
      </c>
      <c r="D920" s="18" t="s">
        <v>1924</v>
      </c>
      <c r="E920" s="21" t="s">
        <v>519</v>
      </c>
      <c r="F920" s="21" t="s">
        <v>509</v>
      </c>
      <c r="G920" s="20" t="s">
        <v>507</v>
      </c>
      <c r="H920" s="20" t="s">
        <v>577</v>
      </c>
      <c r="I920" s="20" t="s">
        <v>1671</v>
      </c>
      <c r="J920" s="22" t="s">
        <v>209</v>
      </c>
      <c r="K920" s="20" t="s">
        <v>1794</v>
      </c>
      <c r="L920" s="6" t="s">
        <v>215</v>
      </c>
      <c r="M920" s="11" t="s">
        <v>1917</v>
      </c>
      <c r="N920" s="17"/>
      <c r="O920" s="17"/>
      <c r="P920" s="7" t="s">
        <v>1915</v>
      </c>
      <c r="Q920" s="7" t="s">
        <v>1916</v>
      </c>
      <c r="R920" s="20" t="s">
        <v>1136</v>
      </c>
      <c r="S920" s="21" t="str">
        <f>VLOOKUP([2]Sheet1!J894,[3]Sheet2!$A$5:$B$1247,2,0)</f>
        <v>10년</v>
      </c>
      <c r="T920" s="20" t="s">
        <v>1136</v>
      </c>
    </row>
    <row r="921" spans="1:20" ht="67.5" x14ac:dyDescent="0.3">
      <c r="A921" s="5">
        <v>926</v>
      </c>
      <c r="B921" s="21" t="s">
        <v>293</v>
      </c>
      <c r="C921" s="21" t="s">
        <v>294</v>
      </c>
      <c r="D921" s="18" t="s">
        <v>1924</v>
      </c>
      <c r="E921" s="21" t="s">
        <v>519</v>
      </c>
      <c r="F921" s="21" t="s">
        <v>509</v>
      </c>
      <c r="G921" s="20" t="s">
        <v>507</v>
      </c>
      <c r="H921" s="20" t="s">
        <v>577</v>
      </c>
      <c r="I921" s="20" t="s">
        <v>1671</v>
      </c>
      <c r="J921" s="22" t="s">
        <v>209</v>
      </c>
      <c r="K921" s="20" t="s">
        <v>1794</v>
      </c>
      <c r="L921" s="6" t="s">
        <v>215</v>
      </c>
      <c r="M921" s="11" t="s">
        <v>1917</v>
      </c>
      <c r="N921" s="17"/>
      <c r="O921" s="17"/>
      <c r="P921" s="7" t="s">
        <v>1915</v>
      </c>
      <c r="Q921" s="7" t="s">
        <v>1916</v>
      </c>
      <c r="R921" s="20" t="s">
        <v>1137</v>
      </c>
      <c r="S921" s="21" t="str">
        <f>VLOOKUP([2]Sheet1!J895,[3]Sheet2!$A$5:$B$1247,2,0)</f>
        <v>10년</v>
      </c>
      <c r="T921" s="20" t="s">
        <v>1137</v>
      </c>
    </row>
    <row r="922" spans="1:20" ht="67.5" x14ac:dyDescent="0.3">
      <c r="A922" s="5">
        <v>927</v>
      </c>
      <c r="B922" s="21" t="s">
        <v>293</v>
      </c>
      <c r="C922" s="21" t="s">
        <v>294</v>
      </c>
      <c r="D922" s="18" t="s">
        <v>1924</v>
      </c>
      <c r="E922" s="21" t="s">
        <v>519</v>
      </c>
      <c r="F922" s="21" t="s">
        <v>509</v>
      </c>
      <c r="G922" s="20" t="s">
        <v>507</v>
      </c>
      <c r="H922" s="20" t="s">
        <v>577</v>
      </c>
      <c r="I922" s="20" t="s">
        <v>1671</v>
      </c>
      <c r="J922" s="22" t="s">
        <v>209</v>
      </c>
      <c r="K922" s="20" t="s">
        <v>1794</v>
      </c>
      <c r="L922" s="6" t="s">
        <v>215</v>
      </c>
      <c r="M922" s="11" t="s">
        <v>1917</v>
      </c>
      <c r="N922" s="17"/>
      <c r="O922" s="17"/>
      <c r="P922" s="7" t="s">
        <v>1915</v>
      </c>
      <c r="Q922" s="7" t="s">
        <v>1916</v>
      </c>
      <c r="R922" s="20" t="s">
        <v>1138</v>
      </c>
      <c r="S922" s="21" t="str">
        <f>VLOOKUP([2]Sheet1!J896,[3]Sheet2!$A$5:$B$1247,2,0)</f>
        <v>10년</v>
      </c>
      <c r="T922" s="20" t="s">
        <v>1138</v>
      </c>
    </row>
    <row r="923" spans="1:20" ht="67.5" x14ac:dyDescent="0.3">
      <c r="A923" s="5">
        <v>928</v>
      </c>
      <c r="B923" s="21" t="s">
        <v>293</v>
      </c>
      <c r="C923" s="21" t="s">
        <v>294</v>
      </c>
      <c r="D923" s="18" t="s">
        <v>1924</v>
      </c>
      <c r="E923" s="21" t="s">
        <v>519</v>
      </c>
      <c r="F923" s="21" t="s">
        <v>509</v>
      </c>
      <c r="G923" s="20" t="s">
        <v>507</v>
      </c>
      <c r="H923" s="20" t="s">
        <v>577</v>
      </c>
      <c r="I923" s="20" t="s">
        <v>1671</v>
      </c>
      <c r="J923" s="22" t="s">
        <v>209</v>
      </c>
      <c r="K923" s="20" t="s">
        <v>1794</v>
      </c>
      <c r="L923" s="6" t="s">
        <v>215</v>
      </c>
      <c r="M923" s="11" t="s">
        <v>1917</v>
      </c>
      <c r="N923" s="17"/>
      <c r="O923" s="17"/>
      <c r="P923" s="7" t="s">
        <v>1915</v>
      </c>
      <c r="Q923" s="7" t="s">
        <v>1916</v>
      </c>
      <c r="R923" s="20" t="s">
        <v>1139</v>
      </c>
      <c r="S923" s="21" t="str">
        <f>VLOOKUP([2]Sheet1!J897,[3]Sheet2!$A$5:$B$1247,2,0)</f>
        <v>10년</v>
      </c>
      <c r="T923" s="20" t="s">
        <v>1139</v>
      </c>
    </row>
    <row r="924" spans="1:20" ht="54" x14ac:dyDescent="0.3">
      <c r="A924" s="5">
        <v>929</v>
      </c>
      <c r="B924" s="21" t="s">
        <v>293</v>
      </c>
      <c r="C924" s="21" t="s">
        <v>294</v>
      </c>
      <c r="D924" s="18" t="s">
        <v>1924</v>
      </c>
      <c r="E924" s="21" t="s">
        <v>36</v>
      </c>
      <c r="F924" s="21" t="s">
        <v>641</v>
      </c>
      <c r="G924" s="20" t="s">
        <v>642</v>
      </c>
      <c r="H924" s="20" t="s">
        <v>643</v>
      </c>
      <c r="I924" s="20" t="s">
        <v>1706</v>
      </c>
      <c r="J924" s="22" t="s">
        <v>209</v>
      </c>
      <c r="K924" s="20" t="s">
        <v>1794</v>
      </c>
      <c r="L924" s="6" t="s">
        <v>215</v>
      </c>
      <c r="M924" s="11" t="s">
        <v>1917</v>
      </c>
      <c r="N924" s="17"/>
      <c r="O924" s="17"/>
      <c r="P924" s="7" t="s">
        <v>1915</v>
      </c>
      <c r="Q924" s="7" t="s">
        <v>1916</v>
      </c>
      <c r="R924" s="20" t="s">
        <v>1133</v>
      </c>
      <c r="S924" s="21" t="str">
        <f>VLOOKUP([2]Sheet1!J898,[3]Sheet2!$A$5:$B$1247,2,0)</f>
        <v>10년</v>
      </c>
      <c r="T924" s="20" t="s">
        <v>1133</v>
      </c>
    </row>
    <row r="925" spans="1:20" ht="54" x14ac:dyDescent="0.3">
      <c r="A925" s="5">
        <v>930</v>
      </c>
      <c r="B925" s="21" t="s">
        <v>293</v>
      </c>
      <c r="C925" s="21" t="s">
        <v>294</v>
      </c>
      <c r="D925" s="18" t="s">
        <v>1924</v>
      </c>
      <c r="E925" s="21" t="s">
        <v>36</v>
      </c>
      <c r="F925" s="21" t="s">
        <v>641</v>
      </c>
      <c r="G925" s="20" t="s">
        <v>642</v>
      </c>
      <c r="H925" s="20" t="s">
        <v>643</v>
      </c>
      <c r="I925" s="20" t="s">
        <v>1706</v>
      </c>
      <c r="J925" s="22" t="s">
        <v>209</v>
      </c>
      <c r="K925" s="20" t="s">
        <v>1794</v>
      </c>
      <c r="L925" s="6" t="s">
        <v>215</v>
      </c>
      <c r="M925" s="11" t="s">
        <v>1917</v>
      </c>
      <c r="N925" s="17"/>
      <c r="O925" s="17"/>
      <c r="P925" s="7" t="s">
        <v>1915</v>
      </c>
      <c r="Q925" s="7" t="s">
        <v>1916</v>
      </c>
      <c r="R925" s="20" t="s">
        <v>1134</v>
      </c>
      <c r="S925" s="21" t="str">
        <f>VLOOKUP([2]Sheet1!J899,[3]Sheet2!$A$5:$B$1247,2,0)</f>
        <v>10년</v>
      </c>
      <c r="T925" s="20" t="s">
        <v>1134</v>
      </c>
    </row>
    <row r="926" spans="1:20" ht="54" x14ac:dyDescent="0.3">
      <c r="A926" s="5">
        <v>931</v>
      </c>
      <c r="B926" s="21" t="s">
        <v>293</v>
      </c>
      <c r="C926" s="21" t="s">
        <v>294</v>
      </c>
      <c r="D926" s="18" t="s">
        <v>1924</v>
      </c>
      <c r="E926" s="21" t="s">
        <v>36</v>
      </c>
      <c r="F926" s="21" t="s">
        <v>641</v>
      </c>
      <c r="G926" s="20" t="s">
        <v>642</v>
      </c>
      <c r="H926" s="20" t="s">
        <v>643</v>
      </c>
      <c r="I926" s="20" t="s">
        <v>1706</v>
      </c>
      <c r="J926" s="22" t="s">
        <v>209</v>
      </c>
      <c r="K926" s="20" t="s">
        <v>1794</v>
      </c>
      <c r="L926" s="6" t="s">
        <v>215</v>
      </c>
      <c r="M926" s="11" t="s">
        <v>1917</v>
      </c>
      <c r="N926" s="17"/>
      <c r="O926" s="17"/>
      <c r="P926" s="7" t="s">
        <v>1915</v>
      </c>
      <c r="Q926" s="7" t="s">
        <v>1916</v>
      </c>
      <c r="R926" s="20" t="s">
        <v>1135</v>
      </c>
      <c r="S926" s="21" t="str">
        <f>VLOOKUP([2]Sheet1!J900,[3]Sheet2!$A$5:$B$1247,2,0)</f>
        <v>10년</v>
      </c>
      <c r="T926" s="20" t="s">
        <v>1135</v>
      </c>
    </row>
    <row r="927" spans="1:20" ht="54" x14ac:dyDescent="0.3">
      <c r="A927" s="5">
        <v>932</v>
      </c>
      <c r="B927" s="21" t="s">
        <v>293</v>
      </c>
      <c r="C927" s="21" t="s">
        <v>294</v>
      </c>
      <c r="D927" s="18" t="s">
        <v>1924</v>
      </c>
      <c r="E927" s="21" t="s">
        <v>36</v>
      </c>
      <c r="F927" s="21" t="s">
        <v>641</v>
      </c>
      <c r="G927" s="20" t="s">
        <v>642</v>
      </c>
      <c r="H927" s="20" t="s">
        <v>643</v>
      </c>
      <c r="I927" s="20" t="s">
        <v>1706</v>
      </c>
      <c r="J927" s="22" t="s">
        <v>209</v>
      </c>
      <c r="K927" s="20" t="s">
        <v>1794</v>
      </c>
      <c r="L927" s="6" t="s">
        <v>215</v>
      </c>
      <c r="M927" s="11" t="s">
        <v>1917</v>
      </c>
      <c r="N927" s="17"/>
      <c r="O927" s="17"/>
      <c r="P927" s="7" t="s">
        <v>1915</v>
      </c>
      <c r="Q927" s="7" t="s">
        <v>1916</v>
      </c>
      <c r="R927" s="20" t="s">
        <v>1136</v>
      </c>
      <c r="S927" s="21" t="str">
        <f>VLOOKUP([2]Sheet1!J901,[3]Sheet2!$A$5:$B$1247,2,0)</f>
        <v>10년</v>
      </c>
      <c r="T927" s="20" t="s">
        <v>1136</v>
      </c>
    </row>
    <row r="928" spans="1:20" ht="54" x14ac:dyDescent="0.3">
      <c r="A928" s="5">
        <v>933</v>
      </c>
      <c r="B928" s="21" t="s">
        <v>293</v>
      </c>
      <c r="C928" s="21" t="s">
        <v>294</v>
      </c>
      <c r="D928" s="18" t="s">
        <v>1924</v>
      </c>
      <c r="E928" s="21" t="s">
        <v>36</v>
      </c>
      <c r="F928" s="21" t="s">
        <v>641</v>
      </c>
      <c r="G928" s="20" t="s">
        <v>642</v>
      </c>
      <c r="H928" s="20" t="s">
        <v>643</v>
      </c>
      <c r="I928" s="20" t="s">
        <v>1706</v>
      </c>
      <c r="J928" s="22" t="s">
        <v>209</v>
      </c>
      <c r="K928" s="20" t="s">
        <v>1794</v>
      </c>
      <c r="L928" s="6" t="s">
        <v>215</v>
      </c>
      <c r="M928" s="11" t="s">
        <v>1917</v>
      </c>
      <c r="N928" s="17"/>
      <c r="O928" s="17"/>
      <c r="P928" s="7" t="s">
        <v>1915</v>
      </c>
      <c r="Q928" s="7" t="s">
        <v>1916</v>
      </c>
      <c r="R928" s="20" t="s">
        <v>1137</v>
      </c>
      <c r="S928" s="21" t="str">
        <f>VLOOKUP([2]Sheet1!J902,[3]Sheet2!$A$5:$B$1247,2,0)</f>
        <v>10년</v>
      </c>
      <c r="T928" s="20" t="s">
        <v>1137</v>
      </c>
    </row>
    <row r="929" spans="1:20" ht="54" x14ac:dyDescent="0.3">
      <c r="A929" s="5">
        <v>934</v>
      </c>
      <c r="B929" s="21" t="s">
        <v>293</v>
      </c>
      <c r="C929" s="21" t="s">
        <v>294</v>
      </c>
      <c r="D929" s="18" t="s">
        <v>1924</v>
      </c>
      <c r="E929" s="21" t="s">
        <v>36</v>
      </c>
      <c r="F929" s="21" t="s">
        <v>641</v>
      </c>
      <c r="G929" s="20" t="s">
        <v>642</v>
      </c>
      <c r="H929" s="20" t="s">
        <v>643</v>
      </c>
      <c r="I929" s="20" t="s">
        <v>1706</v>
      </c>
      <c r="J929" s="22" t="s">
        <v>209</v>
      </c>
      <c r="K929" s="20" t="s">
        <v>1794</v>
      </c>
      <c r="L929" s="6" t="s">
        <v>215</v>
      </c>
      <c r="M929" s="11" t="s">
        <v>1917</v>
      </c>
      <c r="N929" s="17"/>
      <c r="O929" s="17"/>
      <c r="P929" s="7" t="s">
        <v>1915</v>
      </c>
      <c r="Q929" s="7" t="s">
        <v>1916</v>
      </c>
      <c r="R929" s="20" t="s">
        <v>1138</v>
      </c>
      <c r="S929" s="21" t="str">
        <f>VLOOKUP([2]Sheet1!J903,[3]Sheet2!$A$5:$B$1247,2,0)</f>
        <v>10년</v>
      </c>
      <c r="T929" s="20" t="s">
        <v>1138</v>
      </c>
    </row>
    <row r="930" spans="1:20" ht="54" x14ac:dyDescent="0.3">
      <c r="A930" s="5">
        <v>935</v>
      </c>
      <c r="B930" s="21" t="s">
        <v>293</v>
      </c>
      <c r="C930" s="21" t="s">
        <v>294</v>
      </c>
      <c r="D930" s="18" t="s">
        <v>1924</v>
      </c>
      <c r="E930" s="21" t="s">
        <v>36</v>
      </c>
      <c r="F930" s="21" t="s">
        <v>641</v>
      </c>
      <c r="G930" s="20" t="s">
        <v>642</v>
      </c>
      <c r="H930" s="20" t="s">
        <v>643</v>
      </c>
      <c r="I930" s="20" t="s">
        <v>1706</v>
      </c>
      <c r="J930" s="22" t="s">
        <v>209</v>
      </c>
      <c r="K930" s="20" t="s">
        <v>1794</v>
      </c>
      <c r="L930" s="6" t="s">
        <v>215</v>
      </c>
      <c r="M930" s="11" t="s">
        <v>1917</v>
      </c>
      <c r="N930" s="17"/>
      <c r="O930" s="17"/>
      <c r="P930" s="7" t="s">
        <v>1915</v>
      </c>
      <c r="Q930" s="7" t="s">
        <v>1916</v>
      </c>
      <c r="R930" s="20" t="s">
        <v>1139</v>
      </c>
      <c r="S930" s="21" t="str">
        <f>VLOOKUP([2]Sheet1!J904,[3]Sheet2!$A$5:$B$1247,2,0)</f>
        <v>10년</v>
      </c>
      <c r="T930" s="20" t="s">
        <v>1139</v>
      </c>
    </row>
    <row r="931" spans="1:20" ht="40.5" x14ac:dyDescent="0.3">
      <c r="A931" s="5">
        <v>936</v>
      </c>
      <c r="B931" s="21" t="s">
        <v>293</v>
      </c>
      <c r="C931" s="21" t="s">
        <v>294</v>
      </c>
      <c r="D931" s="18" t="s">
        <v>1924</v>
      </c>
      <c r="E931" s="21" t="s">
        <v>36</v>
      </c>
      <c r="F931" s="21" t="s">
        <v>641</v>
      </c>
      <c r="G931" s="20" t="s">
        <v>644</v>
      </c>
      <c r="H931" s="20" t="s">
        <v>645</v>
      </c>
      <c r="I931" s="20" t="s">
        <v>1707</v>
      </c>
      <c r="J931" s="22" t="s">
        <v>26</v>
      </c>
      <c r="K931" s="20" t="s">
        <v>1886</v>
      </c>
      <c r="L931" s="6" t="s">
        <v>215</v>
      </c>
      <c r="M931" s="11" t="s">
        <v>1917</v>
      </c>
      <c r="N931" s="17"/>
      <c r="O931" s="17"/>
      <c r="P931" s="7" t="s">
        <v>1915</v>
      </c>
      <c r="Q931" s="7" t="s">
        <v>1916</v>
      </c>
      <c r="R931" s="20" t="s">
        <v>1133</v>
      </c>
      <c r="S931" s="21" t="str">
        <f>VLOOKUP([2]Sheet1!J905,[3]Sheet2!$A$5:$B$1247,2,0)</f>
        <v>10년</v>
      </c>
      <c r="T931" s="20" t="s">
        <v>1133</v>
      </c>
    </row>
    <row r="932" spans="1:20" ht="40.5" x14ac:dyDescent="0.3">
      <c r="A932" s="5">
        <v>937</v>
      </c>
      <c r="B932" s="21" t="s">
        <v>293</v>
      </c>
      <c r="C932" s="21" t="s">
        <v>294</v>
      </c>
      <c r="D932" s="18" t="s">
        <v>1924</v>
      </c>
      <c r="E932" s="21" t="s">
        <v>36</v>
      </c>
      <c r="F932" s="21" t="s">
        <v>641</v>
      </c>
      <c r="G932" s="20" t="s">
        <v>644</v>
      </c>
      <c r="H932" s="20" t="s">
        <v>645</v>
      </c>
      <c r="I932" s="20" t="s">
        <v>1707</v>
      </c>
      <c r="J932" s="22" t="s">
        <v>26</v>
      </c>
      <c r="K932" s="20" t="s">
        <v>1886</v>
      </c>
      <c r="L932" s="6" t="s">
        <v>215</v>
      </c>
      <c r="M932" s="11" t="s">
        <v>1917</v>
      </c>
      <c r="N932" s="17"/>
      <c r="O932" s="17"/>
      <c r="P932" s="7" t="s">
        <v>1915</v>
      </c>
      <c r="Q932" s="7" t="s">
        <v>1916</v>
      </c>
      <c r="R932" s="20" t="s">
        <v>1134</v>
      </c>
      <c r="S932" s="21" t="str">
        <f>VLOOKUP([2]Sheet1!J906,[3]Sheet2!$A$5:$B$1247,2,0)</f>
        <v>10년</v>
      </c>
      <c r="T932" s="20" t="s">
        <v>1134</v>
      </c>
    </row>
    <row r="933" spans="1:20" ht="40.5" x14ac:dyDescent="0.3">
      <c r="A933" s="5">
        <v>938</v>
      </c>
      <c r="B933" s="21" t="s">
        <v>293</v>
      </c>
      <c r="C933" s="21" t="s">
        <v>294</v>
      </c>
      <c r="D933" s="18" t="s">
        <v>1924</v>
      </c>
      <c r="E933" s="21" t="s">
        <v>36</v>
      </c>
      <c r="F933" s="21" t="s">
        <v>641</v>
      </c>
      <c r="G933" s="20" t="s">
        <v>644</v>
      </c>
      <c r="H933" s="20" t="s">
        <v>645</v>
      </c>
      <c r="I933" s="20" t="s">
        <v>1707</v>
      </c>
      <c r="J933" s="22" t="s">
        <v>26</v>
      </c>
      <c r="K933" s="20" t="s">
        <v>1886</v>
      </c>
      <c r="L933" s="6" t="s">
        <v>215</v>
      </c>
      <c r="M933" s="11" t="s">
        <v>1917</v>
      </c>
      <c r="N933" s="17"/>
      <c r="O933" s="17"/>
      <c r="P933" s="7" t="s">
        <v>1915</v>
      </c>
      <c r="Q933" s="7" t="s">
        <v>1916</v>
      </c>
      <c r="R933" s="20" t="s">
        <v>1135</v>
      </c>
      <c r="S933" s="21" t="str">
        <f>VLOOKUP([2]Sheet1!J907,[3]Sheet2!$A$5:$B$1247,2,0)</f>
        <v>10년</v>
      </c>
      <c r="T933" s="20" t="s">
        <v>1135</v>
      </c>
    </row>
    <row r="934" spans="1:20" ht="40.5" x14ac:dyDescent="0.3">
      <c r="A934" s="5">
        <v>939</v>
      </c>
      <c r="B934" s="21" t="s">
        <v>293</v>
      </c>
      <c r="C934" s="21" t="s">
        <v>294</v>
      </c>
      <c r="D934" s="18" t="s">
        <v>1924</v>
      </c>
      <c r="E934" s="21" t="s">
        <v>36</v>
      </c>
      <c r="F934" s="21" t="s">
        <v>641</v>
      </c>
      <c r="G934" s="20" t="s">
        <v>644</v>
      </c>
      <c r="H934" s="20" t="s">
        <v>645</v>
      </c>
      <c r="I934" s="20" t="s">
        <v>1707</v>
      </c>
      <c r="J934" s="22" t="s">
        <v>26</v>
      </c>
      <c r="K934" s="20" t="s">
        <v>1886</v>
      </c>
      <c r="L934" s="6" t="s">
        <v>215</v>
      </c>
      <c r="M934" s="11" t="s">
        <v>1917</v>
      </c>
      <c r="N934" s="17"/>
      <c r="O934" s="17"/>
      <c r="P934" s="7" t="s">
        <v>1915</v>
      </c>
      <c r="Q934" s="7" t="s">
        <v>1916</v>
      </c>
      <c r="R934" s="20" t="s">
        <v>1136</v>
      </c>
      <c r="S934" s="21" t="str">
        <f>VLOOKUP([2]Sheet1!J908,[3]Sheet2!$A$5:$B$1247,2,0)</f>
        <v>10년</v>
      </c>
      <c r="T934" s="20" t="s">
        <v>1136</v>
      </c>
    </row>
    <row r="935" spans="1:20" ht="40.5" x14ac:dyDescent="0.3">
      <c r="A935" s="5">
        <v>940</v>
      </c>
      <c r="B935" s="21" t="s">
        <v>293</v>
      </c>
      <c r="C935" s="21" t="s">
        <v>294</v>
      </c>
      <c r="D935" s="18" t="s">
        <v>1924</v>
      </c>
      <c r="E935" s="21" t="s">
        <v>36</v>
      </c>
      <c r="F935" s="21" t="s">
        <v>641</v>
      </c>
      <c r="G935" s="20" t="s">
        <v>644</v>
      </c>
      <c r="H935" s="20" t="s">
        <v>645</v>
      </c>
      <c r="I935" s="20" t="s">
        <v>1707</v>
      </c>
      <c r="J935" s="22" t="s">
        <v>26</v>
      </c>
      <c r="K935" s="20" t="s">
        <v>1886</v>
      </c>
      <c r="L935" s="6" t="s">
        <v>215</v>
      </c>
      <c r="M935" s="11" t="s">
        <v>1917</v>
      </c>
      <c r="N935" s="17"/>
      <c r="O935" s="17"/>
      <c r="P935" s="7" t="s">
        <v>1915</v>
      </c>
      <c r="Q935" s="7" t="s">
        <v>1916</v>
      </c>
      <c r="R935" s="20" t="s">
        <v>1137</v>
      </c>
      <c r="S935" s="21" t="str">
        <f>VLOOKUP([2]Sheet1!J909,[3]Sheet2!$A$5:$B$1247,2,0)</f>
        <v>10년</v>
      </c>
      <c r="T935" s="20" t="s">
        <v>1137</v>
      </c>
    </row>
    <row r="936" spans="1:20" ht="40.5" x14ac:dyDescent="0.3">
      <c r="A936" s="5">
        <v>941</v>
      </c>
      <c r="B936" s="21" t="s">
        <v>293</v>
      </c>
      <c r="C936" s="21" t="s">
        <v>294</v>
      </c>
      <c r="D936" s="18" t="s">
        <v>1924</v>
      </c>
      <c r="E936" s="21" t="s">
        <v>36</v>
      </c>
      <c r="F936" s="21" t="s">
        <v>641</v>
      </c>
      <c r="G936" s="20" t="s">
        <v>644</v>
      </c>
      <c r="H936" s="20" t="s">
        <v>645</v>
      </c>
      <c r="I936" s="20" t="s">
        <v>1707</v>
      </c>
      <c r="J936" s="22" t="s">
        <v>26</v>
      </c>
      <c r="K936" s="20" t="s">
        <v>1886</v>
      </c>
      <c r="L936" s="6" t="s">
        <v>215</v>
      </c>
      <c r="M936" s="11" t="s">
        <v>1917</v>
      </c>
      <c r="N936" s="17"/>
      <c r="O936" s="17"/>
      <c r="P936" s="7" t="s">
        <v>1915</v>
      </c>
      <c r="Q936" s="7" t="s">
        <v>1916</v>
      </c>
      <c r="R936" s="20" t="s">
        <v>1138</v>
      </c>
      <c r="S936" s="21" t="str">
        <f>VLOOKUP([2]Sheet1!J910,[3]Sheet2!$A$5:$B$1247,2,0)</f>
        <v>10년</v>
      </c>
      <c r="T936" s="20" t="s">
        <v>1138</v>
      </c>
    </row>
    <row r="937" spans="1:20" ht="40.5" x14ac:dyDescent="0.3">
      <c r="A937" s="5">
        <v>942</v>
      </c>
      <c r="B937" s="21" t="s">
        <v>293</v>
      </c>
      <c r="C937" s="21" t="s">
        <v>294</v>
      </c>
      <c r="D937" s="18" t="s">
        <v>1924</v>
      </c>
      <c r="E937" s="21" t="s">
        <v>36</v>
      </c>
      <c r="F937" s="21" t="s">
        <v>641</v>
      </c>
      <c r="G937" s="20" t="s">
        <v>644</v>
      </c>
      <c r="H937" s="20" t="s">
        <v>645</v>
      </c>
      <c r="I937" s="20" t="s">
        <v>1707</v>
      </c>
      <c r="J937" s="22" t="s">
        <v>26</v>
      </c>
      <c r="K937" s="20" t="s">
        <v>1886</v>
      </c>
      <c r="L937" s="6" t="s">
        <v>215</v>
      </c>
      <c r="M937" s="11" t="s">
        <v>1917</v>
      </c>
      <c r="N937" s="17"/>
      <c r="O937" s="17"/>
      <c r="P937" s="7" t="s">
        <v>1915</v>
      </c>
      <c r="Q937" s="7" t="s">
        <v>1916</v>
      </c>
      <c r="R937" s="20" t="s">
        <v>1139</v>
      </c>
      <c r="S937" s="21" t="str">
        <f>VLOOKUP([2]Sheet1!J911,[3]Sheet2!$A$5:$B$1247,2,0)</f>
        <v>10년</v>
      </c>
      <c r="T937" s="20" t="s">
        <v>1139</v>
      </c>
    </row>
    <row r="938" spans="1:20" ht="40.5" x14ac:dyDescent="0.3">
      <c r="A938" s="5">
        <v>943</v>
      </c>
      <c r="B938" s="21" t="s">
        <v>293</v>
      </c>
      <c r="C938" s="21" t="s">
        <v>294</v>
      </c>
      <c r="D938" s="18" t="s">
        <v>1924</v>
      </c>
      <c r="E938" s="21" t="s">
        <v>36</v>
      </c>
      <c r="F938" s="21" t="s">
        <v>641</v>
      </c>
      <c r="G938" s="20" t="s">
        <v>644</v>
      </c>
      <c r="H938" s="20" t="s">
        <v>645</v>
      </c>
      <c r="I938" s="20" t="s">
        <v>1707</v>
      </c>
      <c r="J938" s="22" t="s">
        <v>26</v>
      </c>
      <c r="K938" s="20" t="s">
        <v>1886</v>
      </c>
      <c r="L938" s="6" t="s">
        <v>215</v>
      </c>
      <c r="M938" s="11" t="s">
        <v>1917</v>
      </c>
      <c r="N938" s="17"/>
      <c r="O938" s="17"/>
      <c r="P938" s="7" t="s">
        <v>1915</v>
      </c>
      <c r="Q938" s="7" t="s">
        <v>1916</v>
      </c>
      <c r="R938" s="20" t="s">
        <v>1141</v>
      </c>
      <c r="S938" s="21" t="str">
        <f>VLOOKUP([2]Sheet1!J912,[3]Sheet2!$A$5:$B$1247,2,0)</f>
        <v>5년</v>
      </c>
      <c r="T938" s="20" t="s">
        <v>1141</v>
      </c>
    </row>
    <row r="939" spans="1:20" ht="40.5" x14ac:dyDescent="0.3">
      <c r="A939" s="5">
        <v>944</v>
      </c>
      <c r="B939" s="21" t="s">
        <v>293</v>
      </c>
      <c r="C939" s="21" t="s">
        <v>294</v>
      </c>
      <c r="D939" s="18" t="s">
        <v>1924</v>
      </c>
      <c r="E939" s="21" t="s">
        <v>36</v>
      </c>
      <c r="F939" s="21" t="s">
        <v>641</v>
      </c>
      <c r="G939" s="20" t="s">
        <v>644</v>
      </c>
      <c r="H939" s="20" t="s">
        <v>646</v>
      </c>
      <c r="I939" s="20" t="s">
        <v>1708</v>
      </c>
      <c r="J939" s="22" t="s">
        <v>26</v>
      </c>
      <c r="K939" s="20" t="s">
        <v>1887</v>
      </c>
      <c r="L939" s="6" t="s">
        <v>215</v>
      </c>
      <c r="M939" s="11" t="s">
        <v>1917</v>
      </c>
      <c r="N939" s="17"/>
      <c r="O939" s="17"/>
      <c r="P939" s="7" t="s">
        <v>1915</v>
      </c>
      <c r="Q939" s="7" t="s">
        <v>1916</v>
      </c>
      <c r="R939" s="20" t="s">
        <v>1133</v>
      </c>
      <c r="S939" s="21" t="str">
        <f>VLOOKUP([2]Sheet1!J913,[3]Sheet2!$A$5:$B$1247,2,0)</f>
        <v>10년</v>
      </c>
      <c r="T939" s="20" t="s">
        <v>1133</v>
      </c>
    </row>
    <row r="940" spans="1:20" ht="40.5" x14ac:dyDescent="0.3">
      <c r="A940" s="5">
        <v>945</v>
      </c>
      <c r="B940" s="21" t="s">
        <v>293</v>
      </c>
      <c r="C940" s="21" t="s">
        <v>294</v>
      </c>
      <c r="D940" s="18" t="s">
        <v>1924</v>
      </c>
      <c r="E940" s="21" t="s">
        <v>36</v>
      </c>
      <c r="F940" s="21" t="s">
        <v>641</v>
      </c>
      <c r="G940" s="20" t="s">
        <v>644</v>
      </c>
      <c r="H940" s="20" t="s">
        <v>646</v>
      </c>
      <c r="I940" s="20" t="s">
        <v>1708</v>
      </c>
      <c r="J940" s="22" t="s">
        <v>26</v>
      </c>
      <c r="K940" s="20" t="s">
        <v>1887</v>
      </c>
      <c r="L940" s="6" t="s">
        <v>215</v>
      </c>
      <c r="M940" s="11" t="s">
        <v>1917</v>
      </c>
      <c r="N940" s="17"/>
      <c r="O940" s="17"/>
      <c r="P940" s="7" t="s">
        <v>1915</v>
      </c>
      <c r="Q940" s="7" t="s">
        <v>1916</v>
      </c>
      <c r="R940" s="20" t="s">
        <v>1134</v>
      </c>
      <c r="S940" s="21" t="str">
        <f>VLOOKUP([2]Sheet1!J914,[3]Sheet2!$A$5:$B$1247,2,0)</f>
        <v>10년</v>
      </c>
      <c r="T940" s="20" t="s">
        <v>1134</v>
      </c>
    </row>
    <row r="941" spans="1:20" ht="40.5" x14ac:dyDescent="0.3">
      <c r="A941" s="5">
        <v>946</v>
      </c>
      <c r="B941" s="21" t="s">
        <v>293</v>
      </c>
      <c r="C941" s="21" t="s">
        <v>294</v>
      </c>
      <c r="D941" s="18" t="s">
        <v>1924</v>
      </c>
      <c r="E941" s="21" t="s">
        <v>36</v>
      </c>
      <c r="F941" s="21" t="s">
        <v>641</v>
      </c>
      <c r="G941" s="20" t="s">
        <v>644</v>
      </c>
      <c r="H941" s="20" t="s">
        <v>646</v>
      </c>
      <c r="I941" s="20" t="s">
        <v>1708</v>
      </c>
      <c r="J941" s="22" t="s">
        <v>26</v>
      </c>
      <c r="K941" s="20" t="s">
        <v>1887</v>
      </c>
      <c r="L941" s="6" t="s">
        <v>215</v>
      </c>
      <c r="M941" s="11" t="s">
        <v>1917</v>
      </c>
      <c r="N941" s="17"/>
      <c r="O941" s="17"/>
      <c r="P941" s="7" t="s">
        <v>1915</v>
      </c>
      <c r="Q941" s="7" t="s">
        <v>1916</v>
      </c>
      <c r="R941" s="20" t="s">
        <v>1135</v>
      </c>
      <c r="S941" s="21" t="str">
        <f>VLOOKUP([2]Sheet1!J915,[3]Sheet2!$A$5:$B$1247,2,0)</f>
        <v>10년</v>
      </c>
      <c r="T941" s="20" t="s">
        <v>1135</v>
      </c>
    </row>
    <row r="942" spans="1:20" ht="40.5" x14ac:dyDescent="0.3">
      <c r="A942" s="5">
        <v>947</v>
      </c>
      <c r="B942" s="21" t="s">
        <v>293</v>
      </c>
      <c r="C942" s="21" t="s">
        <v>294</v>
      </c>
      <c r="D942" s="18" t="s">
        <v>1924</v>
      </c>
      <c r="E942" s="21" t="s">
        <v>36</v>
      </c>
      <c r="F942" s="21" t="s">
        <v>641</v>
      </c>
      <c r="G942" s="20" t="s">
        <v>644</v>
      </c>
      <c r="H942" s="20" t="s">
        <v>646</v>
      </c>
      <c r="I942" s="20" t="s">
        <v>1708</v>
      </c>
      <c r="J942" s="22" t="s">
        <v>26</v>
      </c>
      <c r="K942" s="20" t="s">
        <v>1887</v>
      </c>
      <c r="L942" s="6" t="s">
        <v>215</v>
      </c>
      <c r="M942" s="11" t="s">
        <v>1917</v>
      </c>
      <c r="N942" s="17"/>
      <c r="O942" s="17"/>
      <c r="P942" s="7" t="s">
        <v>1915</v>
      </c>
      <c r="Q942" s="7" t="s">
        <v>1916</v>
      </c>
      <c r="R942" s="20" t="s">
        <v>1136</v>
      </c>
      <c r="S942" s="21" t="str">
        <f>VLOOKUP([2]Sheet1!J916,[3]Sheet2!$A$5:$B$1247,2,0)</f>
        <v>10년</v>
      </c>
      <c r="T942" s="20" t="s">
        <v>1136</v>
      </c>
    </row>
    <row r="943" spans="1:20" ht="40.5" x14ac:dyDescent="0.3">
      <c r="A943" s="5">
        <v>948</v>
      </c>
      <c r="B943" s="21" t="s">
        <v>293</v>
      </c>
      <c r="C943" s="21" t="s">
        <v>294</v>
      </c>
      <c r="D943" s="18" t="s">
        <v>1924</v>
      </c>
      <c r="E943" s="21" t="s">
        <v>36</v>
      </c>
      <c r="F943" s="21" t="s">
        <v>641</v>
      </c>
      <c r="G943" s="20" t="s">
        <v>644</v>
      </c>
      <c r="H943" s="20" t="s">
        <v>646</v>
      </c>
      <c r="I943" s="20" t="s">
        <v>1708</v>
      </c>
      <c r="J943" s="22" t="s">
        <v>26</v>
      </c>
      <c r="K943" s="20" t="s">
        <v>1887</v>
      </c>
      <c r="L943" s="6" t="s">
        <v>215</v>
      </c>
      <c r="M943" s="11" t="s">
        <v>1917</v>
      </c>
      <c r="N943" s="17"/>
      <c r="O943" s="17"/>
      <c r="P943" s="7" t="s">
        <v>1915</v>
      </c>
      <c r="Q943" s="7" t="s">
        <v>1916</v>
      </c>
      <c r="R943" s="20" t="s">
        <v>1137</v>
      </c>
      <c r="S943" s="21" t="str">
        <f>VLOOKUP([2]Sheet1!J917,[3]Sheet2!$A$5:$B$1247,2,0)</f>
        <v>10년</v>
      </c>
      <c r="T943" s="20" t="s">
        <v>1137</v>
      </c>
    </row>
    <row r="944" spans="1:20" ht="40.5" x14ac:dyDescent="0.3">
      <c r="A944" s="5">
        <v>949</v>
      </c>
      <c r="B944" s="21" t="s">
        <v>293</v>
      </c>
      <c r="C944" s="21" t="s">
        <v>294</v>
      </c>
      <c r="D944" s="18" t="s">
        <v>1924</v>
      </c>
      <c r="E944" s="21" t="s">
        <v>36</v>
      </c>
      <c r="F944" s="21" t="s">
        <v>641</v>
      </c>
      <c r="G944" s="20" t="s">
        <v>644</v>
      </c>
      <c r="H944" s="20" t="s">
        <v>646</v>
      </c>
      <c r="I944" s="20" t="s">
        <v>1708</v>
      </c>
      <c r="J944" s="22" t="s">
        <v>26</v>
      </c>
      <c r="K944" s="20" t="s">
        <v>1887</v>
      </c>
      <c r="L944" s="6" t="s">
        <v>215</v>
      </c>
      <c r="M944" s="11" t="s">
        <v>1917</v>
      </c>
      <c r="N944" s="17"/>
      <c r="O944" s="17"/>
      <c r="P944" s="7" t="s">
        <v>1915</v>
      </c>
      <c r="Q944" s="7" t="s">
        <v>1916</v>
      </c>
      <c r="R944" s="20" t="s">
        <v>1138</v>
      </c>
      <c r="S944" s="21" t="str">
        <f>VLOOKUP([2]Sheet1!J918,[3]Sheet2!$A$5:$B$1247,2,0)</f>
        <v>10년</v>
      </c>
      <c r="T944" s="20" t="s">
        <v>1138</v>
      </c>
    </row>
    <row r="945" spans="1:20" ht="40.5" x14ac:dyDescent="0.3">
      <c r="A945" s="5">
        <v>950</v>
      </c>
      <c r="B945" s="21" t="s">
        <v>293</v>
      </c>
      <c r="C945" s="21" t="s">
        <v>294</v>
      </c>
      <c r="D945" s="18" t="s">
        <v>1924</v>
      </c>
      <c r="E945" s="21" t="s">
        <v>36</v>
      </c>
      <c r="F945" s="21" t="s">
        <v>641</v>
      </c>
      <c r="G945" s="20" t="s">
        <v>644</v>
      </c>
      <c r="H945" s="20" t="s">
        <v>646</v>
      </c>
      <c r="I945" s="20" t="s">
        <v>1708</v>
      </c>
      <c r="J945" s="22" t="s">
        <v>26</v>
      </c>
      <c r="K945" s="20" t="s">
        <v>1887</v>
      </c>
      <c r="L945" s="6" t="s">
        <v>215</v>
      </c>
      <c r="M945" s="11" t="s">
        <v>1917</v>
      </c>
      <c r="N945" s="17"/>
      <c r="O945" s="17"/>
      <c r="P945" s="7" t="s">
        <v>1915</v>
      </c>
      <c r="Q945" s="7" t="s">
        <v>1916</v>
      </c>
      <c r="R945" s="20" t="s">
        <v>1139</v>
      </c>
      <c r="S945" s="21" t="str">
        <f>VLOOKUP([2]Sheet1!J919,[3]Sheet2!$A$5:$B$1247,2,0)</f>
        <v>10년</v>
      </c>
      <c r="T945" s="20" t="s">
        <v>1139</v>
      </c>
    </row>
    <row r="946" spans="1:20" ht="40.5" x14ac:dyDescent="0.3">
      <c r="A946" s="5">
        <v>951</v>
      </c>
      <c r="B946" s="21" t="s">
        <v>293</v>
      </c>
      <c r="C946" s="21" t="s">
        <v>294</v>
      </c>
      <c r="D946" s="18" t="s">
        <v>1924</v>
      </c>
      <c r="E946" s="21" t="s">
        <v>36</v>
      </c>
      <c r="F946" s="21" t="s">
        <v>641</v>
      </c>
      <c r="G946" s="20" t="s">
        <v>644</v>
      </c>
      <c r="H946" s="20" t="s">
        <v>646</v>
      </c>
      <c r="I946" s="20" t="s">
        <v>1708</v>
      </c>
      <c r="J946" s="22" t="s">
        <v>26</v>
      </c>
      <c r="K946" s="20" t="s">
        <v>1887</v>
      </c>
      <c r="L946" s="6" t="s">
        <v>215</v>
      </c>
      <c r="M946" s="11" t="s">
        <v>1917</v>
      </c>
      <c r="N946" s="17"/>
      <c r="O946" s="17"/>
      <c r="P946" s="7" t="s">
        <v>1915</v>
      </c>
      <c r="Q946" s="7" t="s">
        <v>1916</v>
      </c>
      <c r="R946" s="20" t="s">
        <v>1141</v>
      </c>
      <c r="S946" s="21" t="str">
        <f>VLOOKUP([2]Sheet1!J920,[3]Sheet2!$A$5:$B$1247,2,0)</f>
        <v>5년</v>
      </c>
      <c r="T946" s="20" t="s">
        <v>1141</v>
      </c>
    </row>
    <row r="947" spans="1:20" ht="54" x14ac:dyDescent="0.3">
      <c r="A947" s="5">
        <v>952</v>
      </c>
      <c r="B947" s="21" t="s">
        <v>293</v>
      </c>
      <c r="C947" s="21" t="s">
        <v>214</v>
      </c>
      <c r="D947" s="18" t="s">
        <v>1924</v>
      </c>
      <c r="E947" s="21" t="s">
        <v>519</v>
      </c>
      <c r="F947" s="21" t="s">
        <v>494</v>
      </c>
      <c r="G947" s="20" t="s">
        <v>520</v>
      </c>
      <c r="H947" s="20" t="s">
        <v>50</v>
      </c>
      <c r="I947" s="20" t="s">
        <v>148</v>
      </c>
      <c r="J947" s="22" t="s">
        <v>27</v>
      </c>
      <c r="K947" s="20" t="s">
        <v>1888</v>
      </c>
      <c r="L947" s="6" t="s">
        <v>215</v>
      </c>
      <c r="M947" s="11" t="s">
        <v>1917</v>
      </c>
      <c r="N947" s="17"/>
      <c r="O947" s="17"/>
      <c r="P947" s="7" t="s">
        <v>1915</v>
      </c>
      <c r="Q947" s="7" t="s">
        <v>1916</v>
      </c>
      <c r="R947" s="20" t="s">
        <v>1142</v>
      </c>
      <c r="S947" s="21" t="str">
        <f>VLOOKUP([2]Sheet1!J921,[3]Sheet2!$A$5:$B$1247,2,0)</f>
        <v>10년</v>
      </c>
      <c r="T947" s="20" t="s">
        <v>1142</v>
      </c>
    </row>
    <row r="948" spans="1:20" ht="54" x14ac:dyDescent="0.3">
      <c r="A948" s="5">
        <v>953</v>
      </c>
      <c r="B948" s="21" t="s">
        <v>293</v>
      </c>
      <c r="C948" s="21" t="s">
        <v>214</v>
      </c>
      <c r="D948" s="18" t="s">
        <v>1924</v>
      </c>
      <c r="E948" s="21" t="s">
        <v>519</v>
      </c>
      <c r="F948" s="21" t="s">
        <v>494</v>
      </c>
      <c r="G948" s="20" t="s">
        <v>520</v>
      </c>
      <c r="H948" s="20" t="s">
        <v>50</v>
      </c>
      <c r="I948" s="20" t="s">
        <v>148</v>
      </c>
      <c r="J948" s="22" t="s">
        <v>27</v>
      </c>
      <c r="K948" s="20" t="s">
        <v>1888</v>
      </c>
      <c r="L948" s="6" t="s">
        <v>215</v>
      </c>
      <c r="M948" s="11" t="s">
        <v>1917</v>
      </c>
      <c r="N948" s="17"/>
      <c r="O948" s="17"/>
      <c r="P948" s="7" t="s">
        <v>1915</v>
      </c>
      <c r="Q948" s="7" t="s">
        <v>1916</v>
      </c>
      <c r="R948" s="20" t="s">
        <v>1143</v>
      </c>
      <c r="S948" s="21" t="s">
        <v>1998</v>
      </c>
      <c r="T948" s="20" t="s">
        <v>1143</v>
      </c>
    </row>
    <row r="949" spans="1:20" ht="54" x14ac:dyDescent="0.3">
      <c r="A949" s="5">
        <v>954</v>
      </c>
      <c r="B949" s="21" t="s">
        <v>293</v>
      </c>
      <c r="C949" s="21" t="s">
        <v>214</v>
      </c>
      <c r="D949" s="18" t="s">
        <v>1924</v>
      </c>
      <c r="E949" s="21" t="s">
        <v>519</v>
      </c>
      <c r="F949" s="21" t="s">
        <v>494</v>
      </c>
      <c r="G949" s="20" t="s">
        <v>520</v>
      </c>
      <c r="H949" s="20" t="s">
        <v>50</v>
      </c>
      <c r="I949" s="20" t="s">
        <v>148</v>
      </c>
      <c r="J949" s="22" t="s">
        <v>27</v>
      </c>
      <c r="K949" s="20" t="s">
        <v>1888</v>
      </c>
      <c r="L949" s="6" t="s">
        <v>215</v>
      </c>
      <c r="M949" s="11" t="s">
        <v>1917</v>
      </c>
      <c r="N949" s="17"/>
      <c r="O949" s="17"/>
      <c r="P949" s="7" t="s">
        <v>1915</v>
      </c>
      <c r="Q949" s="7" t="s">
        <v>1916</v>
      </c>
      <c r="R949" s="20" t="s">
        <v>1144</v>
      </c>
      <c r="S949" s="21" t="str">
        <f>[2]Sheet1!H923</f>
        <v>10년</v>
      </c>
      <c r="T949" s="20" t="s">
        <v>1144</v>
      </c>
    </row>
    <row r="950" spans="1:20" ht="54" x14ac:dyDescent="0.3">
      <c r="A950" s="5">
        <v>955</v>
      </c>
      <c r="B950" s="21" t="s">
        <v>293</v>
      </c>
      <c r="C950" s="21" t="s">
        <v>214</v>
      </c>
      <c r="D950" s="18" t="s">
        <v>1924</v>
      </c>
      <c r="E950" s="21" t="s">
        <v>519</v>
      </c>
      <c r="F950" s="21" t="s">
        <v>494</v>
      </c>
      <c r="G950" s="20" t="s">
        <v>620</v>
      </c>
      <c r="H950" s="20" t="s">
        <v>621</v>
      </c>
      <c r="I950" s="20" t="s">
        <v>1690</v>
      </c>
      <c r="J950" s="22" t="s">
        <v>209</v>
      </c>
      <c r="K950" s="20" t="s">
        <v>1872</v>
      </c>
      <c r="L950" s="6" t="s">
        <v>215</v>
      </c>
      <c r="M950" s="11" t="s">
        <v>1917</v>
      </c>
      <c r="N950" s="17"/>
      <c r="O950" s="17"/>
      <c r="P950" s="7" t="s">
        <v>1915</v>
      </c>
      <c r="Q950" s="7" t="s">
        <v>1916</v>
      </c>
      <c r="R950" s="20" t="s">
        <v>1145</v>
      </c>
      <c r="S950" s="21" t="str">
        <f>[2]Sheet1!H924</f>
        <v>영구</v>
      </c>
      <c r="T950" s="20" t="s">
        <v>1145</v>
      </c>
    </row>
    <row r="951" spans="1:20" ht="54" x14ac:dyDescent="0.3">
      <c r="A951" s="5">
        <v>956</v>
      </c>
      <c r="B951" s="21" t="s">
        <v>293</v>
      </c>
      <c r="C951" s="21" t="s">
        <v>214</v>
      </c>
      <c r="D951" s="18" t="s">
        <v>1924</v>
      </c>
      <c r="E951" s="21" t="s">
        <v>519</v>
      </c>
      <c r="F951" s="21" t="s">
        <v>494</v>
      </c>
      <c r="G951" s="20" t="s">
        <v>620</v>
      </c>
      <c r="H951" s="20" t="s">
        <v>621</v>
      </c>
      <c r="I951" s="20" t="s">
        <v>1690</v>
      </c>
      <c r="J951" s="22" t="s">
        <v>209</v>
      </c>
      <c r="K951" s="20" t="s">
        <v>1872</v>
      </c>
      <c r="L951" s="6" t="s">
        <v>215</v>
      </c>
      <c r="M951" s="11" t="s">
        <v>1917</v>
      </c>
      <c r="N951" s="17"/>
      <c r="O951" s="17"/>
      <c r="P951" s="7" t="s">
        <v>1915</v>
      </c>
      <c r="Q951" s="7" t="s">
        <v>1916</v>
      </c>
      <c r="R951" s="20" t="s">
        <v>1146</v>
      </c>
      <c r="S951" s="21" t="str">
        <f>[2]Sheet1!H925</f>
        <v>영구</v>
      </c>
      <c r="T951" s="20" t="s">
        <v>1146</v>
      </c>
    </row>
    <row r="952" spans="1:20" ht="54" x14ac:dyDescent="0.3">
      <c r="A952" s="5">
        <v>957</v>
      </c>
      <c r="B952" s="21" t="s">
        <v>293</v>
      </c>
      <c r="C952" s="21" t="s">
        <v>214</v>
      </c>
      <c r="D952" s="18" t="s">
        <v>1924</v>
      </c>
      <c r="E952" s="21" t="s">
        <v>519</v>
      </c>
      <c r="F952" s="21" t="s">
        <v>494</v>
      </c>
      <c r="G952" s="20" t="s">
        <v>620</v>
      </c>
      <c r="H952" s="20" t="s">
        <v>621</v>
      </c>
      <c r="I952" s="20" t="s">
        <v>1690</v>
      </c>
      <c r="J952" s="22" t="s">
        <v>209</v>
      </c>
      <c r="K952" s="20" t="s">
        <v>1872</v>
      </c>
      <c r="L952" s="6" t="s">
        <v>215</v>
      </c>
      <c r="M952" s="11" t="s">
        <v>1917</v>
      </c>
      <c r="N952" s="17"/>
      <c r="O952" s="17"/>
      <c r="P952" s="7" t="s">
        <v>1915</v>
      </c>
      <c r="Q952" s="7" t="s">
        <v>1916</v>
      </c>
      <c r="R952" s="20" t="s">
        <v>1147</v>
      </c>
      <c r="S952" s="21" t="str">
        <f>[2]Sheet1!H926</f>
        <v>영구</v>
      </c>
      <c r="T952" s="20" t="s">
        <v>1147</v>
      </c>
    </row>
    <row r="953" spans="1:20" ht="54" x14ac:dyDescent="0.3">
      <c r="A953" s="5">
        <v>958</v>
      </c>
      <c r="B953" s="21" t="s">
        <v>293</v>
      </c>
      <c r="C953" s="21" t="s">
        <v>214</v>
      </c>
      <c r="D953" s="18" t="s">
        <v>1924</v>
      </c>
      <c r="E953" s="21" t="s">
        <v>519</v>
      </c>
      <c r="F953" s="21" t="s">
        <v>494</v>
      </c>
      <c r="G953" s="20" t="s">
        <v>620</v>
      </c>
      <c r="H953" s="20" t="s">
        <v>621</v>
      </c>
      <c r="I953" s="20" t="s">
        <v>1690</v>
      </c>
      <c r="J953" s="22" t="s">
        <v>209</v>
      </c>
      <c r="K953" s="20" t="s">
        <v>1872</v>
      </c>
      <c r="L953" s="6" t="s">
        <v>215</v>
      </c>
      <c r="M953" s="11" t="s">
        <v>1917</v>
      </c>
      <c r="N953" s="17"/>
      <c r="O953" s="17"/>
      <c r="P953" s="7" t="s">
        <v>1915</v>
      </c>
      <c r="Q953" s="7" t="s">
        <v>1916</v>
      </c>
      <c r="R953" s="20" t="s">
        <v>1148</v>
      </c>
      <c r="S953" s="21" t="str">
        <f>[2]Sheet1!H927</f>
        <v>영구</v>
      </c>
      <c r="T953" s="20" t="s">
        <v>1148</v>
      </c>
    </row>
    <row r="954" spans="1:20" ht="54" x14ac:dyDescent="0.3">
      <c r="A954" s="5">
        <v>959</v>
      </c>
      <c r="B954" s="21" t="s">
        <v>293</v>
      </c>
      <c r="C954" s="21" t="s">
        <v>214</v>
      </c>
      <c r="D954" s="18" t="s">
        <v>1924</v>
      </c>
      <c r="E954" s="21" t="s">
        <v>519</v>
      </c>
      <c r="F954" s="21" t="s">
        <v>494</v>
      </c>
      <c r="G954" s="20" t="s">
        <v>620</v>
      </c>
      <c r="H954" s="20" t="s">
        <v>621</v>
      </c>
      <c r="I954" s="20" t="s">
        <v>1690</v>
      </c>
      <c r="J954" s="22" t="s">
        <v>209</v>
      </c>
      <c r="K954" s="20" t="s">
        <v>1872</v>
      </c>
      <c r="L954" s="6" t="s">
        <v>215</v>
      </c>
      <c r="M954" s="11" t="s">
        <v>1917</v>
      </c>
      <c r="N954" s="17"/>
      <c r="O954" s="17"/>
      <c r="P954" s="7" t="s">
        <v>1915</v>
      </c>
      <c r="Q954" s="7" t="s">
        <v>1916</v>
      </c>
      <c r="R954" s="20" t="s">
        <v>1149</v>
      </c>
      <c r="S954" s="21" t="str">
        <f>[2]Sheet1!H928</f>
        <v>영구</v>
      </c>
      <c r="T954" s="20" t="s">
        <v>1149</v>
      </c>
    </row>
    <row r="955" spans="1:20" ht="54" x14ac:dyDescent="0.3">
      <c r="A955" s="5">
        <v>960</v>
      </c>
      <c r="B955" s="21" t="s">
        <v>293</v>
      </c>
      <c r="C955" s="21" t="s">
        <v>214</v>
      </c>
      <c r="D955" s="18" t="s">
        <v>1924</v>
      </c>
      <c r="E955" s="21" t="s">
        <v>519</v>
      </c>
      <c r="F955" s="21" t="s">
        <v>494</v>
      </c>
      <c r="G955" s="20" t="s">
        <v>620</v>
      </c>
      <c r="H955" s="20" t="s">
        <v>621</v>
      </c>
      <c r="I955" s="20" t="s">
        <v>1690</v>
      </c>
      <c r="J955" s="22" t="s">
        <v>209</v>
      </c>
      <c r="K955" s="20" t="s">
        <v>1872</v>
      </c>
      <c r="L955" s="6" t="s">
        <v>215</v>
      </c>
      <c r="M955" s="11" t="s">
        <v>1917</v>
      </c>
      <c r="N955" s="17"/>
      <c r="O955" s="17"/>
      <c r="P955" s="7" t="s">
        <v>1915</v>
      </c>
      <c r="Q955" s="7" t="s">
        <v>1916</v>
      </c>
      <c r="R955" s="20" t="s">
        <v>1150</v>
      </c>
      <c r="S955" s="21" t="str">
        <f>[2]Sheet1!H929</f>
        <v>영구</v>
      </c>
      <c r="T955" s="20" t="s">
        <v>1150</v>
      </c>
    </row>
    <row r="956" spans="1:20" ht="54" x14ac:dyDescent="0.3">
      <c r="A956" s="5">
        <v>961</v>
      </c>
      <c r="B956" s="21" t="s">
        <v>293</v>
      </c>
      <c r="C956" s="21" t="s">
        <v>214</v>
      </c>
      <c r="D956" s="18" t="s">
        <v>1924</v>
      </c>
      <c r="E956" s="21" t="s">
        <v>519</v>
      </c>
      <c r="F956" s="21" t="s">
        <v>494</v>
      </c>
      <c r="G956" s="20" t="s">
        <v>620</v>
      </c>
      <c r="H956" s="20" t="s">
        <v>621</v>
      </c>
      <c r="I956" s="20" t="s">
        <v>1690</v>
      </c>
      <c r="J956" s="22" t="s">
        <v>209</v>
      </c>
      <c r="K956" s="20" t="s">
        <v>1872</v>
      </c>
      <c r="L956" s="6" t="s">
        <v>215</v>
      </c>
      <c r="M956" s="11" t="s">
        <v>1917</v>
      </c>
      <c r="N956" s="17"/>
      <c r="O956" s="17"/>
      <c r="P956" s="7" t="s">
        <v>1915</v>
      </c>
      <c r="Q956" s="7" t="s">
        <v>1916</v>
      </c>
      <c r="R956" s="20" t="s">
        <v>1151</v>
      </c>
      <c r="S956" s="21" t="str">
        <f>[2]Sheet1!H930</f>
        <v>영구</v>
      </c>
      <c r="T956" s="20" t="s">
        <v>1151</v>
      </c>
    </row>
    <row r="957" spans="1:20" ht="54" x14ac:dyDescent="0.3">
      <c r="A957" s="5">
        <v>962</v>
      </c>
      <c r="B957" s="21" t="s">
        <v>293</v>
      </c>
      <c r="C957" s="21" t="s">
        <v>214</v>
      </c>
      <c r="D957" s="18" t="s">
        <v>1924</v>
      </c>
      <c r="E957" s="21" t="s">
        <v>519</v>
      </c>
      <c r="F957" s="21" t="s">
        <v>494</v>
      </c>
      <c r="G957" s="20" t="s">
        <v>620</v>
      </c>
      <c r="H957" s="20" t="s">
        <v>621</v>
      </c>
      <c r="I957" s="20" t="s">
        <v>1690</v>
      </c>
      <c r="J957" s="22" t="s">
        <v>209</v>
      </c>
      <c r="K957" s="20" t="s">
        <v>1872</v>
      </c>
      <c r="L957" s="6" t="s">
        <v>215</v>
      </c>
      <c r="M957" s="11" t="s">
        <v>1917</v>
      </c>
      <c r="N957" s="17"/>
      <c r="O957" s="17"/>
      <c r="P957" s="7" t="s">
        <v>1915</v>
      </c>
      <c r="Q957" s="7" t="s">
        <v>1916</v>
      </c>
      <c r="R957" s="20" t="s">
        <v>1152</v>
      </c>
      <c r="S957" s="21" t="str">
        <f>[2]Sheet1!H931</f>
        <v>영구</v>
      </c>
      <c r="T957" s="20" t="s">
        <v>1152</v>
      </c>
    </row>
    <row r="958" spans="1:20" ht="54" x14ac:dyDescent="0.3">
      <c r="A958" s="5">
        <v>963</v>
      </c>
      <c r="B958" s="21" t="s">
        <v>293</v>
      </c>
      <c r="C958" s="21" t="s">
        <v>214</v>
      </c>
      <c r="D958" s="18" t="s">
        <v>1924</v>
      </c>
      <c r="E958" s="21" t="s">
        <v>519</v>
      </c>
      <c r="F958" s="21" t="s">
        <v>494</v>
      </c>
      <c r="G958" s="20" t="s">
        <v>620</v>
      </c>
      <c r="H958" s="20" t="s">
        <v>621</v>
      </c>
      <c r="I958" s="20" t="s">
        <v>1690</v>
      </c>
      <c r="J958" s="22" t="s">
        <v>209</v>
      </c>
      <c r="K958" s="20" t="s">
        <v>1872</v>
      </c>
      <c r="L958" s="6" t="s">
        <v>215</v>
      </c>
      <c r="M958" s="11" t="s">
        <v>1917</v>
      </c>
      <c r="N958" s="17"/>
      <c r="O958" s="17"/>
      <c r="P958" s="7" t="s">
        <v>1915</v>
      </c>
      <c r="Q958" s="7" t="s">
        <v>1916</v>
      </c>
      <c r="R958" s="20" t="s">
        <v>1153</v>
      </c>
      <c r="S958" s="21" t="str">
        <f>[2]Sheet1!H932</f>
        <v>영구</v>
      </c>
      <c r="T958" s="20" t="s">
        <v>1153</v>
      </c>
    </row>
    <row r="959" spans="1:20" ht="54" x14ac:dyDescent="0.3">
      <c r="A959" s="5">
        <v>964</v>
      </c>
      <c r="B959" s="21" t="s">
        <v>293</v>
      </c>
      <c r="C959" s="21" t="s">
        <v>214</v>
      </c>
      <c r="D959" s="18" t="s">
        <v>1924</v>
      </c>
      <c r="E959" s="21" t="s">
        <v>519</v>
      </c>
      <c r="F959" s="21" t="s">
        <v>494</v>
      </c>
      <c r="G959" s="20" t="s">
        <v>620</v>
      </c>
      <c r="H959" s="20" t="s">
        <v>621</v>
      </c>
      <c r="I959" s="20" t="s">
        <v>1690</v>
      </c>
      <c r="J959" s="22" t="s">
        <v>209</v>
      </c>
      <c r="K959" s="20" t="s">
        <v>1872</v>
      </c>
      <c r="L959" s="6" t="s">
        <v>215</v>
      </c>
      <c r="M959" s="11" t="s">
        <v>1917</v>
      </c>
      <c r="N959" s="17"/>
      <c r="O959" s="17"/>
      <c r="P959" s="7" t="s">
        <v>1915</v>
      </c>
      <c r="Q959" s="7" t="s">
        <v>1916</v>
      </c>
      <c r="R959" s="20" t="s">
        <v>1154</v>
      </c>
      <c r="S959" s="21" t="str">
        <f>[2]Sheet1!H933</f>
        <v>영구</v>
      </c>
      <c r="T959" s="20" t="s">
        <v>1154</v>
      </c>
    </row>
    <row r="960" spans="1:20" ht="54" x14ac:dyDescent="0.3">
      <c r="A960" s="5">
        <v>965</v>
      </c>
      <c r="B960" s="21" t="s">
        <v>293</v>
      </c>
      <c r="C960" s="21" t="s">
        <v>214</v>
      </c>
      <c r="D960" s="18" t="s">
        <v>1924</v>
      </c>
      <c r="E960" s="21" t="s">
        <v>519</v>
      </c>
      <c r="F960" s="21" t="s">
        <v>494</v>
      </c>
      <c r="G960" s="20" t="s">
        <v>620</v>
      </c>
      <c r="H960" s="20" t="s">
        <v>621</v>
      </c>
      <c r="I960" s="20" t="s">
        <v>1690</v>
      </c>
      <c r="J960" s="22" t="s">
        <v>209</v>
      </c>
      <c r="K960" s="20" t="s">
        <v>1872</v>
      </c>
      <c r="L960" s="6" t="s">
        <v>215</v>
      </c>
      <c r="M960" s="11" t="s">
        <v>1917</v>
      </c>
      <c r="N960" s="17"/>
      <c r="O960" s="17"/>
      <c r="P960" s="7" t="s">
        <v>1915</v>
      </c>
      <c r="Q960" s="7" t="s">
        <v>1916</v>
      </c>
      <c r="R960" s="20" t="s">
        <v>1155</v>
      </c>
      <c r="S960" s="21" t="str">
        <f>[2]Sheet1!H934</f>
        <v>영구</v>
      </c>
      <c r="T960" s="20" t="s">
        <v>1155</v>
      </c>
    </row>
    <row r="961" spans="1:20" ht="54" x14ac:dyDescent="0.3">
      <c r="A961" s="5">
        <v>966</v>
      </c>
      <c r="B961" s="21" t="s">
        <v>293</v>
      </c>
      <c r="C961" s="21" t="s">
        <v>214</v>
      </c>
      <c r="D961" s="18" t="s">
        <v>1924</v>
      </c>
      <c r="E961" s="21" t="s">
        <v>519</v>
      </c>
      <c r="F961" s="21" t="s">
        <v>494</v>
      </c>
      <c r="G961" s="20" t="s">
        <v>624</v>
      </c>
      <c r="H961" s="20" t="s">
        <v>624</v>
      </c>
      <c r="I961" s="20" t="s">
        <v>149</v>
      </c>
      <c r="J961" s="22" t="s">
        <v>209</v>
      </c>
      <c r="K961" s="20" t="s">
        <v>1874</v>
      </c>
      <c r="L961" s="6" t="s">
        <v>215</v>
      </c>
      <c r="M961" s="11" t="s">
        <v>1917</v>
      </c>
      <c r="N961" s="17"/>
      <c r="O961" s="17"/>
      <c r="P961" s="7" t="s">
        <v>1915</v>
      </c>
      <c r="Q961" s="7" t="s">
        <v>1916</v>
      </c>
      <c r="R961" s="20" t="s">
        <v>1156</v>
      </c>
      <c r="S961" s="21" t="str">
        <f>[2]Sheet1!H935</f>
        <v>영구</v>
      </c>
      <c r="T961" s="20" t="s">
        <v>1156</v>
      </c>
    </row>
    <row r="962" spans="1:20" ht="54" x14ac:dyDescent="0.3">
      <c r="A962" s="5">
        <v>967</v>
      </c>
      <c r="B962" s="21" t="s">
        <v>293</v>
      </c>
      <c r="C962" s="21" t="s">
        <v>214</v>
      </c>
      <c r="D962" s="18" t="s">
        <v>1924</v>
      </c>
      <c r="E962" s="21" t="s">
        <v>519</v>
      </c>
      <c r="F962" s="21" t="s">
        <v>494</v>
      </c>
      <c r="G962" s="20" t="s">
        <v>624</v>
      </c>
      <c r="H962" s="20" t="s">
        <v>624</v>
      </c>
      <c r="I962" s="20" t="s">
        <v>149</v>
      </c>
      <c r="J962" s="22" t="s">
        <v>209</v>
      </c>
      <c r="K962" s="20" t="s">
        <v>1874</v>
      </c>
      <c r="L962" s="6" t="s">
        <v>215</v>
      </c>
      <c r="M962" s="11" t="s">
        <v>1917</v>
      </c>
      <c r="N962" s="17"/>
      <c r="O962" s="17"/>
      <c r="P962" s="7" t="s">
        <v>1915</v>
      </c>
      <c r="Q962" s="7" t="s">
        <v>1916</v>
      </c>
      <c r="R962" s="20" t="s">
        <v>1157</v>
      </c>
      <c r="S962" s="21" t="str">
        <f>[2]Sheet1!H936</f>
        <v>영구</v>
      </c>
      <c r="T962" s="20" t="s">
        <v>1157</v>
      </c>
    </row>
    <row r="963" spans="1:20" ht="54" x14ac:dyDescent="0.3">
      <c r="A963" s="5">
        <v>968</v>
      </c>
      <c r="B963" s="21" t="s">
        <v>293</v>
      </c>
      <c r="C963" s="21" t="s">
        <v>214</v>
      </c>
      <c r="D963" s="18" t="s">
        <v>1924</v>
      </c>
      <c r="E963" s="21" t="s">
        <v>519</v>
      </c>
      <c r="F963" s="21" t="s">
        <v>494</v>
      </c>
      <c r="G963" s="20" t="s">
        <v>624</v>
      </c>
      <c r="H963" s="20" t="s">
        <v>624</v>
      </c>
      <c r="I963" s="20" t="s">
        <v>149</v>
      </c>
      <c r="J963" s="22" t="s">
        <v>209</v>
      </c>
      <c r="K963" s="20" t="s">
        <v>1874</v>
      </c>
      <c r="L963" s="6" t="s">
        <v>215</v>
      </c>
      <c r="M963" s="11" t="s">
        <v>1917</v>
      </c>
      <c r="N963" s="17"/>
      <c r="O963" s="17"/>
      <c r="P963" s="7" t="s">
        <v>1915</v>
      </c>
      <c r="Q963" s="7" t="s">
        <v>1916</v>
      </c>
      <c r="R963" s="20" t="s">
        <v>1158</v>
      </c>
      <c r="S963" s="21" t="str">
        <f>[2]Sheet1!H937</f>
        <v>영구</v>
      </c>
      <c r="T963" s="20" t="s">
        <v>1158</v>
      </c>
    </row>
    <row r="964" spans="1:20" ht="54" x14ac:dyDescent="0.3">
      <c r="A964" s="5">
        <v>969</v>
      </c>
      <c r="B964" s="21" t="s">
        <v>293</v>
      </c>
      <c r="C964" s="21" t="s">
        <v>214</v>
      </c>
      <c r="D964" s="18" t="s">
        <v>1924</v>
      </c>
      <c r="E964" s="21" t="s">
        <v>519</v>
      </c>
      <c r="F964" s="21" t="s">
        <v>494</v>
      </c>
      <c r="G964" s="20" t="s">
        <v>624</v>
      </c>
      <c r="H964" s="20" t="s">
        <v>624</v>
      </c>
      <c r="I964" s="20" t="s">
        <v>149</v>
      </c>
      <c r="J964" s="22" t="s">
        <v>209</v>
      </c>
      <c r="K964" s="20" t="s">
        <v>1874</v>
      </c>
      <c r="L964" s="6" t="s">
        <v>215</v>
      </c>
      <c r="M964" s="11" t="s">
        <v>1917</v>
      </c>
      <c r="N964" s="17"/>
      <c r="O964" s="17"/>
      <c r="P964" s="7" t="s">
        <v>1915</v>
      </c>
      <c r="Q964" s="7" t="s">
        <v>1916</v>
      </c>
      <c r="R964" s="20" t="s">
        <v>1159</v>
      </c>
      <c r="S964" s="21" t="str">
        <f>[2]Sheet1!H938</f>
        <v>영구</v>
      </c>
      <c r="T964" s="20" t="s">
        <v>1159</v>
      </c>
    </row>
    <row r="965" spans="1:20" ht="54" x14ac:dyDescent="0.3">
      <c r="A965" s="5">
        <v>970</v>
      </c>
      <c r="B965" s="21" t="s">
        <v>293</v>
      </c>
      <c r="C965" s="21" t="s">
        <v>214</v>
      </c>
      <c r="D965" s="18" t="s">
        <v>1924</v>
      </c>
      <c r="E965" s="21" t="s">
        <v>519</v>
      </c>
      <c r="F965" s="21" t="s">
        <v>494</v>
      </c>
      <c r="G965" s="20" t="s">
        <v>624</v>
      </c>
      <c r="H965" s="20" t="s">
        <v>624</v>
      </c>
      <c r="I965" s="20" t="s">
        <v>149</v>
      </c>
      <c r="J965" s="22" t="s">
        <v>209</v>
      </c>
      <c r="K965" s="20" t="s">
        <v>1874</v>
      </c>
      <c r="L965" s="6" t="s">
        <v>215</v>
      </c>
      <c r="M965" s="11" t="s">
        <v>1917</v>
      </c>
      <c r="N965" s="17"/>
      <c r="O965" s="17"/>
      <c r="P965" s="7" t="s">
        <v>1915</v>
      </c>
      <c r="Q965" s="7" t="s">
        <v>1916</v>
      </c>
      <c r="R965" s="20" t="s">
        <v>1160</v>
      </c>
      <c r="S965" s="21" t="str">
        <f>[2]Sheet1!H939</f>
        <v>영구</v>
      </c>
      <c r="T965" s="20" t="s">
        <v>1160</v>
      </c>
    </row>
    <row r="966" spans="1:20" ht="54" x14ac:dyDescent="0.3">
      <c r="A966" s="5">
        <v>971</v>
      </c>
      <c r="B966" s="21" t="s">
        <v>293</v>
      </c>
      <c r="C966" s="21" t="s">
        <v>214</v>
      </c>
      <c r="D966" s="18" t="s">
        <v>1924</v>
      </c>
      <c r="E966" s="21" t="s">
        <v>519</v>
      </c>
      <c r="F966" s="21" t="s">
        <v>494</v>
      </c>
      <c r="G966" s="20" t="s">
        <v>624</v>
      </c>
      <c r="H966" s="20" t="s">
        <v>624</v>
      </c>
      <c r="I966" s="20" t="s">
        <v>149</v>
      </c>
      <c r="J966" s="22" t="s">
        <v>209</v>
      </c>
      <c r="K966" s="20" t="s">
        <v>1874</v>
      </c>
      <c r="L966" s="6" t="s">
        <v>215</v>
      </c>
      <c r="M966" s="11" t="s">
        <v>1917</v>
      </c>
      <c r="N966" s="17"/>
      <c r="O966" s="17"/>
      <c r="P966" s="7" t="s">
        <v>1915</v>
      </c>
      <c r="Q966" s="7" t="s">
        <v>1916</v>
      </c>
      <c r="R966" s="20" t="s">
        <v>1161</v>
      </c>
      <c r="S966" s="21" t="str">
        <f>[2]Sheet1!H940</f>
        <v>영구</v>
      </c>
      <c r="T966" s="20" t="s">
        <v>1161</v>
      </c>
    </row>
    <row r="967" spans="1:20" ht="54" x14ac:dyDescent="0.3">
      <c r="A967" s="5">
        <v>972</v>
      </c>
      <c r="B967" s="21" t="s">
        <v>293</v>
      </c>
      <c r="C967" s="21" t="s">
        <v>214</v>
      </c>
      <c r="D967" s="18" t="s">
        <v>1924</v>
      </c>
      <c r="E967" s="21" t="s">
        <v>519</v>
      </c>
      <c r="F967" s="21" t="s">
        <v>494</v>
      </c>
      <c r="G967" s="20" t="s">
        <v>624</v>
      </c>
      <c r="H967" s="20" t="s">
        <v>624</v>
      </c>
      <c r="I967" s="20" t="s">
        <v>149</v>
      </c>
      <c r="J967" s="22" t="s">
        <v>209</v>
      </c>
      <c r="K967" s="20" t="s">
        <v>1874</v>
      </c>
      <c r="L967" s="6" t="s">
        <v>215</v>
      </c>
      <c r="M967" s="11" t="s">
        <v>1917</v>
      </c>
      <c r="N967" s="17"/>
      <c r="O967" s="17"/>
      <c r="P967" s="7" t="s">
        <v>1915</v>
      </c>
      <c r="Q967" s="7" t="s">
        <v>1916</v>
      </c>
      <c r="R967" s="20" t="s">
        <v>1162</v>
      </c>
      <c r="S967" s="21" t="str">
        <f>[2]Sheet1!H941</f>
        <v>영구</v>
      </c>
      <c r="T967" s="20" t="s">
        <v>1162</v>
      </c>
    </row>
    <row r="968" spans="1:20" ht="54" x14ac:dyDescent="0.3">
      <c r="A968" s="5">
        <v>973</v>
      </c>
      <c r="B968" s="21" t="s">
        <v>293</v>
      </c>
      <c r="C968" s="21" t="s">
        <v>214</v>
      </c>
      <c r="D968" s="18" t="s">
        <v>1924</v>
      </c>
      <c r="E968" s="21" t="s">
        <v>519</v>
      </c>
      <c r="F968" s="21" t="s">
        <v>494</v>
      </c>
      <c r="G968" s="20" t="s">
        <v>624</v>
      </c>
      <c r="H968" s="20" t="s">
        <v>624</v>
      </c>
      <c r="I968" s="20" t="s">
        <v>149</v>
      </c>
      <c r="J968" s="22" t="s">
        <v>209</v>
      </c>
      <c r="K968" s="20" t="s">
        <v>1874</v>
      </c>
      <c r="L968" s="6" t="s">
        <v>215</v>
      </c>
      <c r="M968" s="11" t="s">
        <v>1917</v>
      </c>
      <c r="N968" s="17"/>
      <c r="O968" s="17"/>
      <c r="P968" s="7" t="s">
        <v>1915</v>
      </c>
      <c r="Q968" s="7" t="s">
        <v>1916</v>
      </c>
      <c r="R968" s="20" t="s">
        <v>1163</v>
      </c>
      <c r="S968" s="21" t="str">
        <f>[2]Sheet1!H942</f>
        <v>영구</v>
      </c>
      <c r="T968" s="20" t="s">
        <v>1163</v>
      </c>
    </row>
    <row r="969" spans="1:20" ht="54" x14ac:dyDescent="0.3">
      <c r="A969" s="5">
        <v>974</v>
      </c>
      <c r="B969" s="21" t="s">
        <v>293</v>
      </c>
      <c r="C969" s="21" t="s">
        <v>214</v>
      </c>
      <c r="D969" s="18" t="s">
        <v>1924</v>
      </c>
      <c r="E969" s="21" t="s">
        <v>519</v>
      </c>
      <c r="F969" s="21" t="s">
        <v>494</v>
      </c>
      <c r="G969" s="20" t="s">
        <v>624</v>
      </c>
      <c r="H969" s="20" t="s">
        <v>624</v>
      </c>
      <c r="I969" s="20" t="s">
        <v>149</v>
      </c>
      <c r="J969" s="22" t="s">
        <v>209</v>
      </c>
      <c r="K969" s="20" t="s">
        <v>1874</v>
      </c>
      <c r="L969" s="6" t="s">
        <v>215</v>
      </c>
      <c r="M969" s="11" t="s">
        <v>1917</v>
      </c>
      <c r="N969" s="17"/>
      <c r="O969" s="17"/>
      <c r="P969" s="7" t="s">
        <v>1915</v>
      </c>
      <c r="Q969" s="7" t="s">
        <v>1916</v>
      </c>
      <c r="R969" s="20" t="s">
        <v>1164</v>
      </c>
      <c r="S969" s="21" t="str">
        <f>[2]Sheet1!H943</f>
        <v>영구</v>
      </c>
      <c r="T969" s="20" t="s">
        <v>1164</v>
      </c>
    </row>
    <row r="970" spans="1:20" ht="54" x14ac:dyDescent="0.3">
      <c r="A970" s="5">
        <v>975</v>
      </c>
      <c r="B970" s="21" t="s">
        <v>293</v>
      </c>
      <c r="C970" s="21" t="s">
        <v>214</v>
      </c>
      <c r="D970" s="18" t="s">
        <v>1924</v>
      </c>
      <c r="E970" s="21" t="s">
        <v>519</v>
      </c>
      <c r="F970" s="21" t="s">
        <v>494</v>
      </c>
      <c r="G970" s="20" t="s">
        <v>624</v>
      </c>
      <c r="H970" s="20" t="s">
        <v>624</v>
      </c>
      <c r="I970" s="20" t="s">
        <v>149</v>
      </c>
      <c r="J970" s="22" t="s">
        <v>209</v>
      </c>
      <c r="K970" s="20" t="s">
        <v>1874</v>
      </c>
      <c r="L970" s="6" t="s">
        <v>215</v>
      </c>
      <c r="M970" s="11" t="s">
        <v>1917</v>
      </c>
      <c r="N970" s="17"/>
      <c r="O970" s="17"/>
      <c r="P970" s="7" t="s">
        <v>1915</v>
      </c>
      <c r="Q970" s="7" t="s">
        <v>1916</v>
      </c>
      <c r="R970" s="20" t="s">
        <v>1165</v>
      </c>
      <c r="S970" s="21" t="str">
        <f>[2]Sheet1!H944</f>
        <v>영구</v>
      </c>
      <c r="T970" s="20" t="s">
        <v>1165</v>
      </c>
    </row>
    <row r="971" spans="1:20" ht="54" x14ac:dyDescent="0.3">
      <c r="A971" s="5">
        <v>976</v>
      </c>
      <c r="B971" s="21" t="s">
        <v>293</v>
      </c>
      <c r="C971" s="21" t="s">
        <v>214</v>
      </c>
      <c r="D971" s="18" t="s">
        <v>1924</v>
      </c>
      <c r="E971" s="21" t="s">
        <v>519</v>
      </c>
      <c r="F971" s="21" t="s">
        <v>494</v>
      </c>
      <c r="G971" s="20" t="s">
        <v>624</v>
      </c>
      <c r="H971" s="20" t="s">
        <v>624</v>
      </c>
      <c r="I971" s="20" t="s">
        <v>149</v>
      </c>
      <c r="J971" s="22" t="s">
        <v>209</v>
      </c>
      <c r="K971" s="20" t="s">
        <v>1874</v>
      </c>
      <c r="L971" s="6" t="s">
        <v>215</v>
      </c>
      <c r="M971" s="11" t="s">
        <v>1917</v>
      </c>
      <c r="N971" s="17"/>
      <c r="O971" s="17"/>
      <c r="P971" s="7" t="s">
        <v>1915</v>
      </c>
      <c r="Q971" s="7" t="s">
        <v>1916</v>
      </c>
      <c r="R971" s="20" t="s">
        <v>1166</v>
      </c>
      <c r="S971" s="21" t="str">
        <f>[2]Sheet1!H945</f>
        <v>영구</v>
      </c>
      <c r="T971" s="20" t="s">
        <v>1166</v>
      </c>
    </row>
    <row r="972" spans="1:20" ht="40.5" x14ac:dyDescent="0.3">
      <c r="A972" s="5">
        <v>977</v>
      </c>
      <c r="B972" s="21" t="s">
        <v>293</v>
      </c>
      <c r="C972" s="21" t="s">
        <v>214</v>
      </c>
      <c r="D972" s="18" t="s">
        <v>1924</v>
      </c>
      <c r="E972" s="21" t="s">
        <v>519</v>
      </c>
      <c r="F972" s="21" t="s">
        <v>567</v>
      </c>
      <c r="G972" s="20" t="s">
        <v>625</v>
      </c>
      <c r="H972" s="20" t="s">
        <v>51</v>
      </c>
      <c r="I972" s="20" t="s">
        <v>150</v>
      </c>
      <c r="J972" s="22" t="s">
        <v>1516</v>
      </c>
      <c r="K972" s="20" t="s">
        <v>1862</v>
      </c>
      <c r="L972" s="6" t="s">
        <v>215</v>
      </c>
      <c r="M972" s="11" t="s">
        <v>1917</v>
      </c>
      <c r="N972" s="17"/>
      <c r="O972" s="17"/>
      <c r="P972" s="7" t="s">
        <v>1915</v>
      </c>
      <c r="Q972" s="7" t="s">
        <v>1916</v>
      </c>
      <c r="R972" s="20" t="s">
        <v>1167</v>
      </c>
      <c r="S972" s="21" t="str">
        <f>[2]Sheet1!H946</f>
        <v>20년</v>
      </c>
      <c r="T972" s="20" t="s">
        <v>1167</v>
      </c>
    </row>
    <row r="973" spans="1:20" ht="40.5" x14ac:dyDescent="0.3">
      <c r="A973" s="5">
        <v>978</v>
      </c>
      <c r="B973" s="21" t="s">
        <v>293</v>
      </c>
      <c r="C973" s="21" t="s">
        <v>214</v>
      </c>
      <c r="D973" s="18" t="s">
        <v>1924</v>
      </c>
      <c r="E973" s="21" t="s">
        <v>519</v>
      </c>
      <c r="F973" s="21" t="s">
        <v>567</v>
      </c>
      <c r="G973" s="20" t="s">
        <v>625</v>
      </c>
      <c r="H973" s="20" t="s">
        <v>51</v>
      </c>
      <c r="I973" s="20" t="s">
        <v>150</v>
      </c>
      <c r="J973" s="22" t="s">
        <v>1516</v>
      </c>
      <c r="K973" s="20" t="s">
        <v>1862</v>
      </c>
      <c r="L973" s="6" t="s">
        <v>215</v>
      </c>
      <c r="M973" s="11" t="s">
        <v>1917</v>
      </c>
      <c r="N973" s="17"/>
      <c r="O973" s="17"/>
      <c r="P973" s="7" t="s">
        <v>1915</v>
      </c>
      <c r="Q973" s="7" t="s">
        <v>1916</v>
      </c>
      <c r="R973" s="20" t="s">
        <v>1168</v>
      </c>
      <c r="S973" s="21" t="str">
        <f>[2]Sheet1!H947</f>
        <v>20년</v>
      </c>
      <c r="T973" s="20" t="s">
        <v>1168</v>
      </c>
    </row>
    <row r="974" spans="1:20" ht="40.5" x14ac:dyDescent="0.3">
      <c r="A974" s="5">
        <v>979</v>
      </c>
      <c r="B974" s="21" t="s">
        <v>293</v>
      </c>
      <c r="C974" s="21" t="s">
        <v>214</v>
      </c>
      <c r="D974" s="18" t="s">
        <v>1924</v>
      </c>
      <c r="E974" s="21" t="s">
        <v>519</v>
      </c>
      <c r="F974" s="21" t="s">
        <v>567</v>
      </c>
      <c r="G974" s="20" t="s">
        <v>625</v>
      </c>
      <c r="H974" s="20" t="s">
        <v>52</v>
      </c>
      <c r="I974" s="20" t="s">
        <v>151</v>
      </c>
      <c r="J974" s="22" t="s">
        <v>1516</v>
      </c>
      <c r="K974" s="20" t="s">
        <v>1862</v>
      </c>
      <c r="L974" s="6" t="s">
        <v>215</v>
      </c>
      <c r="M974" s="11" t="s">
        <v>1917</v>
      </c>
      <c r="N974" s="17"/>
      <c r="O974" s="17"/>
      <c r="P974" s="7" t="s">
        <v>1915</v>
      </c>
      <c r="Q974" s="7" t="s">
        <v>1916</v>
      </c>
      <c r="R974" s="20" t="s">
        <v>1169</v>
      </c>
      <c r="S974" s="21" t="str">
        <f>VLOOKUP([2]Sheet1!J948,[3]Sheet2!$A$5:$B$1247,2,0)</f>
        <v>30년</v>
      </c>
      <c r="T974" s="20" t="s">
        <v>1169</v>
      </c>
    </row>
    <row r="975" spans="1:20" ht="40.5" x14ac:dyDescent="0.3">
      <c r="A975" s="5">
        <v>980</v>
      </c>
      <c r="B975" s="21" t="s">
        <v>293</v>
      </c>
      <c r="C975" s="21" t="s">
        <v>214</v>
      </c>
      <c r="D975" s="18" t="s">
        <v>1924</v>
      </c>
      <c r="E975" s="21" t="s">
        <v>519</v>
      </c>
      <c r="F975" s="21" t="s">
        <v>567</v>
      </c>
      <c r="G975" s="20" t="s">
        <v>625</v>
      </c>
      <c r="H975" s="20" t="s">
        <v>52</v>
      </c>
      <c r="I975" s="20" t="s">
        <v>151</v>
      </c>
      <c r="J975" s="22" t="s">
        <v>1516</v>
      </c>
      <c r="K975" s="20" t="s">
        <v>1862</v>
      </c>
      <c r="L975" s="6" t="s">
        <v>215</v>
      </c>
      <c r="M975" s="11" t="s">
        <v>1917</v>
      </c>
      <c r="N975" s="17"/>
      <c r="O975" s="17"/>
      <c r="P975" s="7" t="s">
        <v>1915</v>
      </c>
      <c r="Q975" s="7" t="s">
        <v>1916</v>
      </c>
      <c r="R975" s="20" t="s">
        <v>1170</v>
      </c>
      <c r="S975" s="21" t="str">
        <f>[2]Sheet1!H949</f>
        <v>20년</v>
      </c>
      <c r="T975" s="20" t="s">
        <v>1170</v>
      </c>
    </row>
    <row r="976" spans="1:20" ht="40.5" x14ac:dyDescent="0.3">
      <c r="A976" s="5">
        <v>981</v>
      </c>
      <c r="B976" s="21" t="s">
        <v>293</v>
      </c>
      <c r="C976" s="21" t="s">
        <v>214</v>
      </c>
      <c r="D976" s="18" t="s">
        <v>1924</v>
      </c>
      <c r="E976" s="21" t="s">
        <v>519</v>
      </c>
      <c r="F976" s="21" t="s">
        <v>567</v>
      </c>
      <c r="G976" s="20" t="s">
        <v>625</v>
      </c>
      <c r="H976" s="20" t="s">
        <v>53</v>
      </c>
      <c r="I976" s="20" t="s">
        <v>152</v>
      </c>
      <c r="J976" s="22" t="s">
        <v>1516</v>
      </c>
      <c r="K976" s="20" t="s">
        <v>1862</v>
      </c>
      <c r="L976" s="6" t="s">
        <v>215</v>
      </c>
      <c r="M976" s="11" t="s">
        <v>1917</v>
      </c>
      <c r="N976" s="17"/>
      <c r="O976" s="17"/>
      <c r="P976" s="7" t="s">
        <v>1915</v>
      </c>
      <c r="Q976" s="7" t="s">
        <v>1916</v>
      </c>
      <c r="R976" s="20" t="s">
        <v>1171</v>
      </c>
      <c r="S976" s="21" t="str">
        <f>[2]Sheet1!H950</f>
        <v>20년</v>
      </c>
      <c r="T976" s="20" t="s">
        <v>1171</v>
      </c>
    </row>
    <row r="977" spans="1:20" ht="40.5" x14ac:dyDescent="0.3">
      <c r="A977" s="5">
        <v>982</v>
      </c>
      <c r="B977" s="21" t="s">
        <v>293</v>
      </c>
      <c r="C977" s="21" t="s">
        <v>214</v>
      </c>
      <c r="D977" s="18" t="s">
        <v>1924</v>
      </c>
      <c r="E977" s="21" t="s">
        <v>519</v>
      </c>
      <c r="F977" s="21" t="s">
        <v>567</v>
      </c>
      <c r="G977" s="20" t="s">
        <v>625</v>
      </c>
      <c r="H977" s="20" t="s">
        <v>53</v>
      </c>
      <c r="I977" s="20" t="s">
        <v>152</v>
      </c>
      <c r="J977" s="22" t="s">
        <v>1516</v>
      </c>
      <c r="K977" s="20" t="s">
        <v>1862</v>
      </c>
      <c r="L977" s="6" t="s">
        <v>215</v>
      </c>
      <c r="M977" s="11" t="s">
        <v>1917</v>
      </c>
      <c r="N977" s="17"/>
      <c r="O977" s="17"/>
      <c r="P977" s="7" t="s">
        <v>1915</v>
      </c>
      <c r="Q977" s="7" t="s">
        <v>1916</v>
      </c>
      <c r="R977" s="20" t="s">
        <v>1172</v>
      </c>
      <c r="S977" s="21" t="str">
        <f>[2]Sheet1!H951</f>
        <v>20년</v>
      </c>
      <c r="T977" s="20" t="s">
        <v>1172</v>
      </c>
    </row>
    <row r="978" spans="1:20" ht="40.5" x14ac:dyDescent="0.3">
      <c r="A978" s="5">
        <v>983</v>
      </c>
      <c r="B978" s="21" t="s">
        <v>293</v>
      </c>
      <c r="C978" s="21" t="s">
        <v>214</v>
      </c>
      <c r="D978" s="18" t="s">
        <v>1924</v>
      </c>
      <c r="E978" s="21" t="s">
        <v>519</v>
      </c>
      <c r="F978" s="21" t="s">
        <v>567</v>
      </c>
      <c r="G978" s="20" t="s">
        <v>625</v>
      </c>
      <c r="H978" s="20" t="s">
        <v>54</v>
      </c>
      <c r="I978" s="20" t="s">
        <v>1709</v>
      </c>
      <c r="J978" s="22" t="s">
        <v>1516</v>
      </c>
      <c r="K978" s="20" t="s">
        <v>1862</v>
      </c>
      <c r="L978" s="6" t="s">
        <v>215</v>
      </c>
      <c r="M978" s="11" t="s">
        <v>1917</v>
      </c>
      <c r="N978" s="17"/>
      <c r="O978" s="17"/>
      <c r="P978" s="7" t="s">
        <v>1915</v>
      </c>
      <c r="Q978" s="7" t="s">
        <v>1916</v>
      </c>
      <c r="R978" s="20" t="s">
        <v>1173</v>
      </c>
      <c r="S978" s="21" t="str">
        <f>[2]Sheet1!H952</f>
        <v>20년</v>
      </c>
      <c r="T978" s="20" t="s">
        <v>1173</v>
      </c>
    </row>
    <row r="979" spans="1:20" ht="40.5" x14ac:dyDescent="0.3">
      <c r="A979" s="5">
        <v>984</v>
      </c>
      <c r="B979" s="21" t="s">
        <v>293</v>
      </c>
      <c r="C979" s="21" t="s">
        <v>214</v>
      </c>
      <c r="D979" s="18" t="s">
        <v>1924</v>
      </c>
      <c r="E979" s="21" t="s">
        <v>519</v>
      </c>
      <c r="F979" s="21" t="s">
        <v>567</v>
      </c>
      <c r="G979" s="20" t="s">
        <v>625</v>
      </c>
      <c r="H979" s="20" t="s">
        <v>54</v>
      </c>
      <c r="I979" s="20" t="s">
        <v>1709</v>
      </c>
      <c r="J979" s="22" t="s">
        <v>1516</v>
      </c>
      <c r="K979" s="20" t="s">
        <v>1862</v>
      </c>
      <c r="L979" s="6" t="s">
        <v>215</v>
      </c>
      <c r="M979" s="11" t="s">
        <v>1917</v>
      </c>
      <c r="N979" s="17"/>
      <c r="O979" s="17"/>
      <c r="P979" s="7" t="s">
        <v>1915</v>
      </c>
      <c r="Q979" s="7" t="s">
        <v>1916</v>
      </c>
      <c r="R979" s="20" t="s">
        <v>1174</v>
      </c>
      <c r="S979" s="21" t="str">
        <f>[2]Sheet1!H953</f>
        <v>20년</v>
      </c>
      <c r="T979" s="20" t="s">
        <v>1174</v>
      </c>
    </row>
    <row r="980" spans="1:20" ht="40.5" x14ac:dyDescent="0.3">
      <c r="A980" s="5">
        <v>985</v>
      </c>
      <c r="B980" s="21" t="s">
        <v>293</v>
      </c>
      <c r="C980" s="21" t="s">
        <v>214</v>
      </c>
      <c r="D980" s="18" t="s">
        <v>1924</v>
      </c>
      <c r="E980" s="21" t="s">
        <v>519</v>
      </c>
      <c r="F980" s="21" t="s">
        <v>567</v>
      </c>
      <c r="G980" s="20" t="s">
        <v>627</v>
      </c>
      <c r="H980" s="20" t="s">
        <v>628</v>
      </c>
      <c r="I980" s="20" t="s">
        <v>1693</v>
      </c>
      <c r="J980" s="22" t="s">
        <v>1516</v>
      </c>
      <c r="K980" s="20" t="s">
        <v>1862</v>
      </c>
      <c r="L980" s="6" t="s">
        <v>215</v>
      </c>
      <c r="M980" s="11" t="s">
        <v>1917</v>
      </c>
      <c r="N980" s="17"/>
      <c r="O980" s="17"/>
      <c r="P980" s="7" t="s">
        <v>1915</v>
      </c>
      <c r="Q980" s="7" t="s">
        <v>1916</v>
      </c>
      <c r="R980" s="20" t="s">
        <v>1175</v>
      </c>
      <c r="S980" s="21" t="str">
        <f>[2]Sheet1!H954</f>
        <v>20년</v>
      </c>
      <c r="T980" s="20" t="s">
        <v>1175</v>
      </c>
    </row>
    <row r="981" spans="1:20" ht="40.5" x14ac:dyDescent="0.3">
      <c r="A981" s="5">
        <v>986</v>
      </c>
      <c r="B981" s="21" t="s">
        <v>293</v>
      </c>
      <c r="C981" s="21" t="s">
        <v>214</v>
      </c>
      <c r="D981" s="18" t="s">
        <v>1924</v>
      </c>
      <c r="E981" s="21" t="s">
        <v>519</v>
      </c>
      <c r="F981" s="21" t="s">
        <v>567</v>
      </c>
      <c r="G981" s="20" t="s">
        <v>627</v>
      </c>
      <c r="H981" s="20" t="s">
        <v>628</v>
      </c>
      <c r="I981" s="20" t="s">
        <v>1693</v>
      </c>
      <c r="J981" s="22" t="s">
        <v>1516</v>
      </c>
      <c r="K981" s="20" t="s">
        <v>1862</v>
      </c>
      <c r="L981" s="6" t="s">
        <v>215</v>
      </c>
      <c r="M981" s="11" t="s">
        <v>1917</v>
      </c>
      <c r="N981" s="17"/>
      <c r="O981" s="17"/>
      <c r="P981" s="7" t="s">
        <v>1915</v>
      </c>
      <c r="Q981" s="7" t="s">
        <v>1916</v>
      </c>
      <c r="R981" s="20" t="s">
        <v>1176</v>
      </c>
      <c r="S981" s="21" t="str">
        <f>[2]Sheet1!H955</f>
        <v>20년</v>
      </c>
      <c r="T981" s="20" t="s">
        <v>1176</v>
      </c>
    </row>
    <row r="982" spans="1:20" ht="40.5" x14ac:dyDescent="0.3">
      <c r="A982" s="5">
        <v>987</v>
      </c>
      <c r="B982" s="21" t="s">
        <v>293</v>
      </c>
      <c r="C982" s="21" t="s">
        <v>214</v>
      </c>
      <c r="D982" s="18" t="s">
        <v>1924</v>
      </c>
      <c r="E982" s="21" t="s">
        <v>519</v>
      </c>
      <c r="F982" s="21" t="s">
        <v>567</v>
      </c>
      <c r="G982" s="20" t="s">
        <v>647</v>
      </c>
      <c r="H982" s="20" t="s">
        <v>55</v>
      </c>
      <c r="I982" s="20" t="s">
        <v>1710</v>
      </c>
      <c r="J982" s="22" t="s">
        <v>1516</v>
      </c>
      <c r="K982" s="20" t="s">
        <v>1862</v>
      </c>
      <c r="L982" s="6" t="s">
        <v>215</v>
      </c>
      <c r="M982" s="11" t="s">
        <v>1917</v>
      </c>
      <c r="N982" s="17"/>
      <c r="O982" s="17"/>
      <c r="P982" s="7" t="s">
        <v>1915</v>
      </c>
      <c r="Q982" s="7" t="s">
        <v>1916</v>
      </c>
      <c r="R982" s="20" t="s">
        <v>1177</v>
      </c>
      <c r="S982" s="21" t="str">
        <f>[2]Sheet1!H956</f>
        <v>20년</v>
      </c>
      <c r="T982" s="20" t="s">
        <v>1177</v>
      </c>
    </row>
    <row r="983" spans="1:20" ht="40.5" x14ac:dyDescent="0.3">
      <c r="A983" s="5">
        <v>988</v>
      </c>
      <c r="B983" s="21" t="s">
        <v>293</v>
      </c>
      <c r="C983" s="21" t="s">
        <v>214</v>
      </c>
      <c r="D983" s="18" t="s">
        <v>1924</v>
      </c>
      <c r="E983" s="21" t="s">
        <v>519</v>
      </c>
      <c r="F983" s="21" t="s">
        <v>567</v>
      </c>
      <c r="G983" s="20" t="s">
        <v>647</v>
      </c>
      <c r="H983" s="20" t="s">
        <v>55</v>
      </c>
      <c r="I983" s="20" t="s">
        <v>1710</v>
      </c>
      <c r="J983" s="22" t="s">
        <v>1516</v>
      </c>
      <c r="K983" s="20" t="s">
        <v>1862</v>
      </c>
      <c r="L983" s="6" t="s">
        <v>215</v>
      </c>
      <c r="M983" s="11" t="s">
        <v>1917</v>
      </c>
      <c r="N983" s="17"/>
      <c r="O983" s="17"/>
      <c r="P983" s="7" t="s">
        <v>1915</v>
      </c>
      <c r="Q983" s="7" t="s">
        <v>1916</v>
      </c>
      <c r="R983" s="20" t="s">
        <v>1178</v>
      </c>
      <c r="S983" s="21" t="str">
        <f>[2]Sheet1!H957</f>
        <v>20년</v>
      </c>
      <c r="T983" s="20" t="s">
        <v>1178</v>
      </c>
    </row>
    <row r="984" spans="1:20" ht="40.5" x14ac:dyDescent="0.3">
      <c r="A984" s="5">
        <v>989</v>
      </c>
      <c r="B984" s="21" t="s">
        <v>293</v>
      </c>
      <c r="C984" s="21" t="s">
        <v>214</v>
      </c>
      <c r="D984" s="18" t="s">
        <v>1924</v>
      </c>
      <c r="E984" s="21" t="s">
        <v>519</v>
      </c>
      <c r="F984" s="21" t="s">
        <v>567</v>
      </c>
      <c r="G984" s="20" t="s">
        <v>629</v>
      </c>
      <c r="H984" s="20" t="s">
        <v>629</v>
      </c>
      <c r="I984" s="20" t="s">
        <v>1694</v>
      </c>
      <c r="J984" s="22" t="s">
        <v>1516</v>
      </c>
      <c r="K984" s="20" t="s">
        <v>1862</v>
      </c>
      <c r="L984" s="6" t="s">
        <v>215</v>
      </c>
      <c r="M984" s="11" t="s">
        <v>1917</v>
      </c>
      <c r="N984" s="17"/>
      <c r="O984" s="17"/>
      <c r="P984" s="7" t="s">
        <v>1915</v>
      </c>
      <c r="Q984" s="7" t="s">
        <v>1916</v>
      </c>
      <c r="R984" s="20" t="s">
        <v>1179</v>
      </c>
      <c r="S984" s="21" t="str">
        <f>[2]Sheet1!H958</f>
        <v>20년</v>
      </c>
      <c r="T984" s="20" t="s">
        <v>1179</v>
      </c>
    </row>
    <row r="985" spans="1:20" ht="40.5" x14ac:dyDescent="0.3">
      <c r="A985" s="5">
        <v>990</v>
      </c>
      <c r="B985" s="21" t="s">
        <v>293</v>
      </c>
      <c r="C985" s="21" t="s">
        <v>214</v>
      </c>
      <c r="D985" s="18" t="s">
        <v>1924</v>
      </c>
      <c r="E985" s="21" t="s">
        <v>519</v>
      </c>
      <c r="F985" s="21" t="s">
        <v>567</v>
      </c>
      <c r="G985" s="20" t="s">
        <v>629</v>
      </c>
      <c r="H985" s="20" t="s">
        <v>629</v>
      </c>
      <c r="I985" s="20" t="s">
        <v>1694</v>
      </c>
      <c r="J985" s="22" t="s">
        <v>1516</v>
      </c>
      <c r="K985" s="20" t="s">
        <v>1862</v>
      </c>
      <c r="L985" s="6" t="s">
        <v>215</v>
      </c>
      <c r="M985" s="11" t="s">
        <v>1917</v>
      </c>
      <c r="N985" s="17"/>
      <c r="O985" s="17"/>
      <c r="P985" s="7" t="s">
        <v>1915</v>
      </c>
      <c r="Q985" s="7" t="s">
        <v>1916</v>
      </c>
      <c r="R985" s="20" t="s">
        <v>1180</v>
      </c>
      <c r="S985" s="21" t="str">
        <f>[2]Sheet1!H959</f>
        <v>20년</v>
      </c>
      <c r="T985" s="20" t="s">
        <v>1180</v>
      </c>
    </row>
    <row r="986" spans="1:20" ht="54" x14ac:dyDescent="0.3">
      <c r="A986" s="5">
        <v>991</v>
      </c>
      <c r="B986" s="21" t="s">
        <v>293</v>
      </c>
      <c r="C986" s="21" t="s">
        <v>214</v>
      </c>
      <c r="D986" s="18" t="s">
        <v>1924</v>
      </c>
      <c r="E986" s="21" t="s">
        <v>519</v>
      </c>
      <c r="F986" s="21" t="s">
        <v>501</v>
      </c>
      <c r="G986" s="20" t="s">
        <v>502</v>
      </c>
      <c r="H986" s="20" t="s">
        <v>570</v>
      </c>
      <c r="I986" s="20" t="s">
        <v>1660</v>
      </c>
      <c r="J986" s="22" t="s">
        <v>27</v>
      </c>
      <c r="K986" s="20" t="s">
        <v>1847</v>
      </c>
      <c r="L986" s="6" t="s">
        <v>215</v>
      </c>
      <c r="M986" s="11" t="s">
        <v>1917</v>
      </c>
      <c r="N986" s="17"/>
      <c r="O986" s="17"/>
      <c r="P986" s="7" t="s">
        <v>1915</v>
      </c>
      <c r="Q986" s="7" t="s">
        <v>1916</v>
      </c>
      <c r="R986" s="20" t="s">
        <v>1181</v>
      </c>
      <c r="S986" s="21" t="str">
        <f>[2]Sheet1!H960</f>
        <v>10년</v>
      </c>
      <c r="T986" s="20" t="s">
        <v>1181</v>
      </c>
    </row>
    <row r="987" spans="1:20" ht="54" x14ac:dyDescent="0.3">
      <c r="A987" s="5">
        <v>992</v>
      </c>
      <c r="B987" s="21" t="s">
        <v>293</v>
      </c>
      <c r="C987" s="21" t="s">
        <v>214</v>
      </c>
      <c r="D987" s="18" t="s">
        <v>1924</v>
      </c>
      <c r="E987" s="21" t="s">
        <v>519</v>
      </c>
      <c r="F987" s="21" t="s">
        <v>501</v>
      </c>
      <c r="G987" s="20" t="s">
        <v>502</v>
      </c>
      <c r="H987" s="20" t="s">
        <v>570</v>
      </c>
      <c r="I987" s="20" t="s">
        <v>1660</v>
      </c>
      <c r="J987" s="22" t="s">
        <v>27</v>
      </c>
      <c r="K987" s="20" t="s">
        <v>1847</v>
      </c>
      <c r="L987" s="6" t="s">
        <v>215</v>
      </c>
      <c r="M987" s="11" t="s">
        <v>1917</v>
      </c>
      <c r="N987" s="17"/>
      <c r="O987" s="17"/>
      <c r="P987" s="7" t="s">
        <v>1915</v>
      </c>
      <c r="Q987" s="7" t="s">
        <v>1916</v>
      </c>
      <c r="R987" s="20" t="s">
        <v>1182</v>
      </c>
      <c r="S987" s="21" t="str">
        <f>[2]Sheet1!H961</f>
        <v>10년</v>
      </c>
      <c r="T987" s="20" t="s">
        <v>1182</v>
      </c>
    </row>
    <row r="988" spans="1:20" ht="54" x14ac:dyDescent="0.3">
      <c r="A988" s="5">
        <v>993</v>
      </c>
      <c r="B988" s="21" t="s">
        <v>293</v>
      </c>
      <c r="C988" s="21" t="s">
        <v>214</v>
      </c>
      <c r="D988" s="18" t="s">
        <v>1924</v>
      </c>
      <c r="E988" s="21" t="s">
        <v>519</v>
      </c>
      <c r="F988" s="21" t="s">
        <v>501</v>
      </c>
      <c r="G988" s="20" t="s">
        <v>502</v>
      </c>
      <c r="H988" s="20" t="s">
        <v>570</v>
      </c>
      <c r="I988" s="20" t="s">
        <v>1660</v>
      </c>
      <c r="J988" s="22" t="s">
        <v>27</v>
      </c>
      <c r="K988" s="20" t="s">
        <v>1847</v>
      </c>
      <c r="L988" s="6" t="s">
        <v>215</v>
      </c>
      <c r="M988" s="11" t="s">
        <v>1917</v>
      </c>
      <c r="N988" s="17"/>
      <c r="O988" s="17"/>
      <c r="P988" s="7" t="s">
        <v>1915</v>
      </c>
      <c r="Q988" s="7" t="s">
        <v>1916</v>
      </c>
      <c r="R988" s="20" t="s">
        <v>1183</v>
      </c>
      <c r="S988" s="21" t="str">
        <f>[2]Sheet1!H962</f>
        <v>10년</v>
      </c>
      <c r="T988" s="20" t="s">
        <v>1183</v>
      </c>
    </row>
    <row r="989" spans="1:20" ht="54" x14ac:dyDescent="0.3">
      <c r="A989" s="5">
        <v>994</v>
      </c>
      <c r="B989" s="21" t="s">
        <v>293</v>
      </c>
      <c r="C989" s="21" t="s">
        <v>214</v>
      </c>
      <c r="D989" s="18" t="s">
        <v>1924</v>
      </c>
      <c r="E989" s="21" t="s">
        <v>519</v>
      </c>
      <c r="F989" s="21" t="s">
        <v>501</v>
      </c>
      <c r="G989" s="20" t="s">
        <v>502</v>
      </c>
      <c r="H989" s="20" t="s">
        <v>570</v>
      </c>
      <c r="I989" s="20" t="s">
        <v>1660</v>
      </c>
      <c r="J989" s="22" t="s">
        <v>27</v>
      </c>
      <c r="K989" s="20" t="s">
        <v>1847</v>
      </c>
      <c r="L989" s="6" t="s">
        <v>215</v>
      </c>
      <c r="M989" s="11" t="s">
        <v>1917</v>
      </c>
      <c r="N989" s="17"/>
      <c r="O989" s="17"/>
      <c r="P989" s="7" t="s">
        <v>1915</v>
      </c>
      <c r="Q989" s="7" t="s">
        <v>1916</v>
      </c>
      <c r="R989" s="20" t="s">
        <v>1184</v>
      </c>
      <c r="S989" s="21" t="str">
        <f>[2]Sheet1!H963</f>
        <v>10년</v>
      </c>
      <c r="T989" s="20" t="s">
        <v>1184</v>
      </c>
    </row>
    <row r="990" spans="1:20" ht="54" x14ac:dyDescent="0.3">
      <c r="A990" s="5">
        <v>995</v>
      </c>
      <c r="B990" s="21" t="s">
        <v>293</v>
      </c>
      <c r="C990" s="21" t="s">
        <v>214</v>
      </c>
      <c r="D990" s="18" t="s">
        <v>1924</v>
      </c>
      <c r="E990" s="21" t="s">
        <v>519</v>
      </c>
      <c r="F990" s="21" t="s">
        <v>501</v>
      </c>
      <c r="G990" s="20" t="s">
        <v>502</v>
      </c>
      <c r="H990" s="20" t="s">
        <v>570</v>
      </c>
      <c r="I990" s="20" t="s">
        <v>1660</v>
      </c>
      <c r="J990" s="22" t="s">
        <v>27</v>
      </c>
      <c r="K990" s="20" t="s">
        <v>1847</v>
      </c>
      <c r="L990" s="6" t="s">
        <v>215</v>
      </c>
      <c r="M990" s="11" t="s">
        <v>1917</v>
      </c>
      <c r="N990" s="17"/>
      <c r="O990" s="17"/>
      <c r="P990" s="7" t="s">
        <v>1915</v>
      </c>
      <c r="Q990" s="7" t="s">
        <v>1916</v>
      </c>
      <c r="R990" s="20" t="s">
        <v>1185</v>
      </c>
      <c r="S990" s="21" t="str">
        <f>[2]Sheet1!H964</f>
        <v>10년</v>
      </c>
      <c r="T990" s="20" t="s">
        <v>1185</v>
      </c>
    </row>
    <row r="991" spans="1:20" ht="54" x14ac:dyDescent="0.3">
      <c r="A991" s="5">
        <v>996</v>
      </c>
      <c r="B991" s="21" t="s">
        <v>293</v>
      </c>
      <c r="C991" s="21" t="s">
        <v>214</v>
      </c>
      <c r="D991" s="18" t="s">
        <v>1924</v>
      </c>
      <c r="E991" s="21" t="s">
        <v>519</v>
      </c>
      <c r="F991" s="21" t="s">
        <v>501</v>
      </c>
      <c r="G991" s="20" t="s">
        <v>502</v>
      </c>
      <c r="H991" s="20" t="s">
        <v>570</v>
      </c>
      <c r="I991" s="20" t="s">
        <v>1660</v>
      </c>
      <c r="J991" s="22" t="s">
        <v>27</v>
      </c>
      <c r="K991" s="20" t="s">
        <v>1847</v>
      </c>
      <c r="L991" s="6" t="s">
        <v>215</v>
      </c>
      <c r="M991" s="11" t="s">
        <v>1917</v>
      </c>
      <c r="N991" s="17"/>
      <c r="O991" s="17"/>
      <c r="P991" s="7" t="s">
        <v>1915</v>
      </c>
      <c r="Q991" s="7" t="s">
        <v>1916</v>
      </c>
      <c r="R991" s="20" t="s">
        <v>1186</v>
      </c>
      <c r="S991" s="21" t="str">
        <f>[2]Sheet1!H965</f>
        <v>10년</v>
      </c>
      <c r="T991" s="20" t="s">
        <v>1186</v>
      </c>
    </row>
    <row r="992" spans="1:20" ht="54" x14ac:dyDescent="0.3">
      <c r="A992" s="5">
        <v>997</v>
      </c>
      <c r="B992" s="21" t="s">
        <v>293</v>
      </c>
      <c r="C992" s="21" t="s">
        <v>214</v>
      </c>
      <c r="D992" s="18" t="s">
        <v>1924</v>
      </c>
      <c r="E992" s="21" t="s">
        <v>519</v>
      </c>
      <c r="F992" s="21" t="s">
        <v>501</v>
      </c>
      <c r="G992" s="20" t="s">
        <v>502</v>
      </c>
      <c r="H992" s="20" t="s">
        <v>570</v>
      </c>
      <c r="I992" s="20" t="s">
        <v>1660</v>
      </c>
      <c r="J992" s="22" t="s">
        <v>27</v>
      </c>
      <c r="K992" s="20" t="s">
        <v>1847</v>
      </c>
      <c r="L992" s="6" t="s">
        <v>215</v>
      </c>
      <c r="M992" s="11" t="s">
        <v>1917</v>
      </c>
      <c r="N992" s="17"/>
      <c r="O992" s="17"/>
      <c r="P992" s="7" t="s">
        <v>1915</v>
      </c>
      <c r="Q992" s="7" t="s">
        <v>1916</v>
      </c>
      <c r="R992" s="20" t="s">
        <v>1187</v>
      </c>
      <c r="S992" s="21" t="str">
        <f>[2]Sheet1!H966</f>
        <v>10년</v>
      </c>
      <c r="T992" s="20" t="s">
        <v>1187</v>
      </c>
    </row>
    <row r="993" spans="1:20" ht="54" x14ac:dyDescent="0.3">
      <c r="A993" s="5">
        <v>998</v>
      </c>
      <c r="B993" s="21" t="s">
        <v>293</v>
      </c>
      <c r="C993" s="21" t="s">
        <v>214</v>
      </c>
      <c r="D993" s="18" t="s">
        <v>1924</v>
      </c>
      <c r="E993" s="21" t="s">
        <v>519</v>
      </c>
      <c r="F993" s="21" t="s">
        <v>501</v>
      </c>
      <c r="G993" s="20" t="s">
        <v>502</v>
      </c>
      <c r="H993" s="20" t="s">
        <v>570</v>
      </c>
      <c r="I993" s="20" t="s">
        <v>1660</v>
      </c>
      <c r="J993" s="22" t="s">
        <v>27</v>
      </c>
      <c r="K993" s="20" t="s">
        <v>1847</v>
      </c>
      <c r="L993" s="6" t="s">
        <v>215</v>
      </c>
      <c r="M993" s="11" t="s">
        <v>1917</v>
      </c>
      <c r="N993" s="17"/>
      <c r="O993" s="17"/>
      <c r="P993" s="7" t="s">
        <v>1915</v>
      </c>
      <c r="Q993" s="7" t="s">
        <v>1916</v>
      </c>
      <c r="R993" s="20" t="s">
        <v>1188</v>
      </c>
      <c r="S993" s="21" t="str">
        <f>[2]Sheet1!H967</f>
        <v>10년</v>
      </c>
      <c r="T993" s="20" t="s">
        <v>1188</v>
      </c>
    </row>
    <row r="994" spans="1:20" ht="54" x14ac:dyDescent="0.3">
      <c r="A994" s="5">
        <v>999</v>
      </c>
      <c r="B994" s="21" t="s">
        <v>293</v>
      </c>
      <c r="C994" s="21" t="s">
        <v>214</v>
      </c>
      <c r="D994" s="18" t="s">
        <v>1924</v>
      </c>
      <c r="E994" s="21" t="s">
        <v>519</v>
      </c>
      <c r="F994" s="21" t="s">
        <v>501</v>
      </c>
      <c r="G994" s="20" t="s">
        <v>502</v>
      </c>
      <c r="H994" s="20" t="s">
        <v>570</v>
      </c>
      <c r="I994" s="20" t="s">
        <v>1660</v>
      </c>
      <c r="J994" s="22" t="s">
        <v>27</v>
      </c>
      <c r="K994" s="20" t="s">
        <v>1847</v>
      </c>
      <c r="L994" s="6" t="s">
        <v>215</v>
      </c>
      <c r="M994" s="11" t="s">
        <v>1917</v>
      </c>
      <c r="N994" s="17"/>
      <c r="O994" s="17"/>
      <c r="P994" s="7" t="s">
        <v>1915</v>
      </c>
      <c r="Q994" s="7" t="s">
        <v>1916</v>
      </c>
      <c r="R994" s="20" t="s">
        <v>1189</v>
      </c>
      <c r="S994" s="21" t="str">
        <f>[2]Sheet1!H968</f>
        <v>10년</v>
      </c>
      <c r="T994" s="20" t="s">
        <v>1189</v>
      </c>
    </row>
    <row r="995" spans="1:20" ht="54" x14ac:dyDescent="0.3">
      <c r="A995" s="5">
        <v>1000</v>
      </c>
      <c r="B995" s="21" t="s">
        <v>293</v>
      </c>
      <c r="C995" s="21" t="s">
        <v>214</v>
      </c>
      <c r="D995" s="18" t="s">
        <v>1924</v>
      </c>
      <c r="E995" s="21" t="s">
        <v>519</v>
      </c>
      <c r="F995" s="21" t="s">
        <v>501</v>
      </c>
      <c r="G995" s="20" t="s">
        <v>502</v>
      </c>
      <c r="H995" s="20" t="s">
        <v>570</v>
      </c>
      <c r="I995" s="20" t="s">
        <v>1660</v>
      </c>
      <c r="J995" s="22" t="s">
        <v>27</v>
      </c>
      <c r="K995" s="20" t="s">
        <v>1847</v>
      </c>
      <c r="L995" s="6" t="s">
        <v>215</v>
      </c>
      <c r="M995" s="11" t="s">
        <v>1917</v>
      </c>
      <c r="N995" s="17"/>
      <c r="O995" s="17"/>
      <c r="P995" s="7" t="s">
        <v>1915</v>
      </c>
      <c r="Q995" s="7" t="s">
        <v>1916</v>
      </c>
      <c r="R995" s="20" t="s">
        <v>1190</v>
      </c>
      <c r="S995" s="21" t="str">
        <f>[2]Sheet1!H969</f>
        <v>10년</v>
      </c>
      <c r="T995" s="20" t="s">
        <v>1190</v>
      </c>
    </row>
    <row r="996" spans="1:20" ht="54" x14ac:dyDescent="0.3">
      <c r="A996" s="5">
        <v>1001</v>
      </c>
      <c r="B996" s="21" t="s">
        <v>293</v>
      </c>
      <c r="C996" s="21" t="s">
        <v>214</v>
      </c>
      <c r="D996" s="18" t="s">
        <v>1924</v>
      </c>
      <c r="E996" s="21" t="s">
        <v>519</v>
      </c>
      <c r="F996" s="21" t="s">
        <v>501</v>
      </c>
      <c r="G996" s="20" t="s">
        <v>502</v>
      </c>
      <c r="H996" s="20" t="s">
        <v>570</v>
      </c>
      <c r="I996" s="20" t="s">
        <v>1660</v>
      </c>
      <c r="J996" s="22" t="s">
        <v>27</v>
      </c>
      <c r="K996" s="20" t="s">
        <v>1847</v>
      </c>
      <c r="L996" s="6" t="s">
        <v>215</v>
      </c>
      <c r="M996" s="11" t="s">
        <v>1917</v>
      </c>
      <c r="N996" s="17"/>
      <c r="O996" s="17"/>
      <c r="P996" s="7" t="s">
        <v>1915</v>
      </c>
      <c r="Q996" s="7" t="s">
        <v>1916</v>
      </c>
      <c r="R996" s="20" t="s">
        <v>1191</v>
      </c>
      <c r="S996" s="21" t="str">
        <f>[2]Sheet1!H970</f>
        <v>10년</v>
      </c>
      <c r="T996" s="20" t="s">
        <v>1191</v>
      </c>
    </row>
    <row r="997" spans="1:20" ht="54" x14ac:dyDescent="0.3">
      <c r="A997" s="5">
        <v>1002</v>
      </c>
      <c r="B997" s="21" t="s">
        <v>293</v>
      </c>
      <c r="C997" s="21" t="s">
        <v>214</v>
      </c>
      <c r="D997" s="18" t="s">
        <v>1924</v>
      </c>
      <c r="E997" s="21" t="s">
        <v>519</v>
      </c>
      <c r="F997" s="21" t="s">
        <v>501</v>
      </c>
      <c r="G997" s="20" t="s">
        <v>502</v>
      </c>
      <c r="H997" s="20" t="s">
        <v>570</v>
      </c>
      <c r="I997" s="20" t="s">
        <v>1660</v>
      </c>
      <c r="J997" s="22" t="s">
        <v>27</v>
      </c>
      <c r="K997" s="20" t="s">
        <v>1847</v>
      </c>
      <c r="L997" s="6" t="s">
        <v>215</v>
      </c>
      <c r="M997" s="11" t="s">
        <v>1917</v>
      </c>
      <c r="N997" s="17"/>
      <c r="O997" s="17"/>
      <c r="P997" s="7" t="s">
        <v>1915</v>
      </c>
      <c r="Q997" s="7" t="s">
        <v>1916</v>
      </c>
      <c r="R997" s="20" t="s">
        <v>1192</v>
      </c>
      <c r="S997" s="21" t="str">
        <f>[2]Sheet1!H971</f>
        <v>10년</v>
      </c>
      <c r="T997" s="20" t="s">
        <v>1192</v>
      </c>
    </row>
    <row r="998" spans="1:20" ht="54" x14ac:dyDescent="0.3">
      <c r="A998" s="5">
        <v>1003</v>
      </c>
      <c r="B998" s="21" t="s">
        <v>293</v>
      </c>
      <c r="C998" s="21" t="s">
        <v>214</v>
      </c>
      <c r="D998" s="18" t="s">
        <v>1924</v>
      </c>
      <c r="E998" s="21" t="s">
        <v>519</v>
      </c>
      <c r="F998" s="21" t="s">
        <v>501</v>
      </c>
      <c r="G998" s="20" t="s">
        <v>502</v>
      </c>
      <c r="H998" s="20" t="s">
        <v>570</v>
      </c>
      <c r="I998" s="20" t="s">
        <v>1660</v>
      </c>
      <c r="J998" s="22" t="s">
        <v>27</v>
      </c>
      <c r="K998" s="20" t="s">
        <v>1847</v>
      </c>
      <c r="L998" s="6" t="s">
        <v>215</v>
      </c>
      <c r="M998" s="11" t="s">
        <v>1917</v>
      </c>
      <c r="N998" s="17"/>
      <c r="O998" s="17"/>
      <c r="P998" s="7" t="s">
        <v>1915</v>
      </c>
      <c r="Q998" s="7" t="s">
        <v>1916</v>
      </c>
      <c r="R998" s="20" t="s">
        <v>1193</v>
      </c>
      <c r="S998" s="21" t="str">
        <f>[2]Sheet1!H972</f>
        <v>10년</v>
      </c>
      <c r="T998" s="20" t="s">
        <v>1193</v>
      </c>
    </row>
    <row r="999" spans="1:20" ht="54" x14ac:dyDescent="0.3">
      <c r="A999" s="5">
        <v>1004</v>
      </c>
      <c r="B999" s="21" t="s">
        <v>293</v>
      </c>
      <c r="C999" s="21" t="s">
        <v>214</v>
      </c>
      <c r="D999" s="18" t="s">
        <v>1924</v>
      </c>
      <c r="E999" s="21" t="s">
        <v>519</v>
      </c>
      <c r="F999" s="21" t="s">
        <v>501</v>
      </c>
      <c r="G999" s="20" t="s">
        <v>502</v>
      </c>
      <c r="H999" s="20" t="s">
        <v>570</v>
      </c>
      <c r="I999" s="20" t="s">
        <v>1660</v>
      </c>
      <c r="J999" s="22" t="s">
        <v>27</v>
      </c>
      <c r="K999" s="20" t="s">
        <v>1847</v>
      </c>
      <c r="L999" s="6" t="s">
        <v>215</v>
      </c>
      <c r="M999" s="11" t="s">
        <v>1917</v>
      </c>
      <c r="N999" s="17"/>
      <c r="O999" s="17"/>
      <c r="P999" s="7" t="s">
        <v>1915</v>
      </c>
      <c r="Q999" s="7" t="s">
        <v>1916</v>
      </c>
      <c r="R999" s="20" t="s">
        <v>1194</v>
      </c>
      <c r="S999" s="21" t="str">
        <f>[2]Sheet1!H973</f>
        <v>10년</v>
      </c>
      <c r="T999" s="20" t="s">
        <v>1194</v>
      </c>
    </row>
    <row r="1000" spans="1:20" ht="54" x14ac:dyDescent="0.3">
      <c r="A1000" s="5">
        <v>1005</v>
      </c>
      <c r="B1000" s="21" t="s">
        <v>293</v>
      </c>
      <c r="C1000" s="21" t="s">
        <v>214</v>
      </c>
      <c r="D1000" s="18" t="s">
        <v>1924</v>
      </c>
      <c r="E1000" s="21" t="s">
        <v>519</v>
      </c>
      <c r="F1000" s="21" t="s">
        <v>501</v>
      </c>
      <c r="G1000" s="20" t="s">
        <v>502</v>
      </c>
      <c r="H1000" s="20" t="s">
        <v>570</v>
      </c>
      <c r="I1000" s="20" t="s">
        <v>1660</v>
      </c>
      <c r="J1000" s="22" t="s">
        <v>27</v>
      </c>
      <c r="K1000" s="20" t="s">
        <v>1847</v>
      </c>
      <c r="L1000" s="6" t="s">
        <v>215</v>
      </c>
      <c r="M1000" s="11" t="s">
        <v>1917</v>
      </c>
      <c r="N1000" s="17"/>
      <c r="O1000" s="17"/>
      <c r="P1000" s="7" t="s">
        <v>1915</v>
      </c>
      <c r="Q1000" s="7" t="s">
        <v>1916</v>
      </c>
      <c r="R1000" s="20" t="s">
        <v>1195</v>
      </c>
      <c r="S1000" s="21" t="str">
        <f>[2]Sheet1!H974</f>
        <v>10년</v>
      </c>
      <c r="T1000" s="20" t="s">
        <v>1195</v>
      </c>
    </row>
    <row r="1001" spans="1:20" ht="54" x14ac:dyDescent="0.3">
      <c r="A1001" s="5">
        <v>1006</v>
      </c>
      <c r="B1001" s="21" t="s">
        <v>293</v>
      </c>
      <c r="C1001" s="21" t="s">
        <v>214</v>
      </c>
      <c r="D1001" s="18" t="s">
        <v>1924</v>
      </c>
      <c r="E1001" s="21" t="s">
        <v>519</v>
      </c>
      <c r="F1001" s="21" t="s">
        <v>501</v>
      </c>
      <c r="G1001" s="20" t="s">
        <v>502</v>
      </c>
      <c r="H1001" s="20" t="s">
        <v>570</v>
      </c>
      <c r="I1001" s="20" t="s">
        <v>1660</v>
      </c>
      <c r="J1001" s="22" t="s">
        <v>27</v>
      </c>
      <c r="K1001" s="20" t="s">
        <v>1847</v>
      </c>
      <c r="L1001" s="6" t="s">
        <v>215</v>
      </c>
      <c r="M1001" s="11" t="s">
        <v>1917</v>
      </c>
      <c r="N1001" s="17"/>
      <c r="O1001" s="17"/>
      <c r="P1001" s="7" t="s">
        <v>1915</v>
      </c>
      <c r="Q1001" s="7" t="s">
        <v>1916</v>
      </c>
      <c r="R1001" s="20" t="s">
        <v>1196</v>
      </c>
      <c r="S1001" s="21" t="str">
        <f>[2]Sheet1!H975</f>
        <v>10년</v>
      </c>
      <c r="T1001" s="20" t="s">
        <v>1196</v>
      </c>
    </row>
    <row r="1002" spans="1:20" ht="54" x14ac:dyDescent="0.3">
      <c r="A1002" s="5">
        <v>1007</v>
      </c>
      <c r="B1002" s="21" t="s">
        <v>293</v>
      </c>
      <c r="C1002" s="21" t="s">
        <v>214</v>
      </c>
      <c r="D1002" s="18" t="s">
        <v>1924</v>
      </c>
      <c r="E1002" s="21" t="s">
        <v>519</v>
      </c>
      <c r="F1002" s="21" t="s">
        <v>501</v>
      </c>
      <c r="G1002" s="20" t="s">
        <v>502</v>
      </c>
      <c r="H1002" s="20" t="s">
        <v>570</v>
      </c>
      <c r="I1002" s="20" t="s">
        <v>1660</v>
      </c>
      <c r="J1002" s="22" t="s">
        <v>27</v>
      </c>
      <c r="K1002" s="20" t="s">
        <v>1847</v>
      </c>
      <c r="L1002" s="6" t="s">
        <v>215</v>
      </c>
      <c r="M1002" s="11" t="s">
        <v>1917</v>
      </c>
      <c r="N1002" s="17"/>
      <c r="O1002" s="17"/>
      <c r="P1002" s="7" t="s">
        <v>1915</v>
      </c>
      <c r="Q1002" s="7" t="s">
        <v>1916</v>
      </c>
      <c r="R1002" s="20" t="s">
        <v>1197</v>
      </c>
      <c r="S1002" s="21" t="str">
        <f>[2]Sheet1!H976</f>
        <v>10년</v>
      </c>
      <c r="T1002" s="20" t="s">
        <v>1197</v>
      </c>
    </row>
    <row r="1003" spans="1:20" ht="54" x14ac:dyDescent="0.3">
      <c r="A1003" s="5">
        <v>1008</v>
      </c>
      <c r="B1003" s="21" t="s">
        <v>293</v>
      </c>
      <c r="C1003" s="21" t="s">
        <v>214</v>
      </c>
      <c r="D1003" s="18" t="s">
        <v>1924</v>
      </c>
      <c r="E1003" s="21" t="s">
        <v>519</v>
      </c>
      <c r="F1003" s="21" t="s">
        <v>501</v>
      </c>
      <c r="G1003" s="20" t="s">
        <v>502</v>
      </c>
      <c r="H1003" s="20" t="s">
        <v>570</v>
      </c>
      <c r="I1003" s="20" t="s">
        <v>1660</v>
      </c>
      <c r="J1003" s="22" t="s">
        <v>27</v>
      </c>
      <c r="K1003" s="20" t="s">
        <v>1847</v>
      </c>
      <c r="L1003" s="6" t="s">
        <v>215</v>
      </c>
      <c r="M1003" s="11" t="s">
        <v>1917</v>
      </c>
      <c r="N1003" s="17"/>
      <c r="O1003" s="17"/>
      <c r="P1003" s="7" t="s">
        <v>1915</v>
      </c>
      <c r="Q1003" s="7" t="s">
        <v>1916</v>
      </c>
      <c r="R1003" s="20" t="s">
        <v>1198</v>
      </c>
      <c r="S1003" s="21" t="str">
        <f>[2]Sheet1!H977</f>
        <v>10년</v>
      </c>
      <c r="T1003" s="20" t="s">
        <v>1198</v>
      </c>
    </row>
    <row r="1004" spans="1:20" ht="54" x14ac:dyDescent="0.3">
      <c r="A1004" s="5">
        <v>1009</v>
      </c>
      <c r="B1004" s="21" t="s">
        <v>293</v>
      </c>
      <c r="C1004" s="21" t="s">
        <v>214</v>
      </c>
      <c r="D1004" s="18" t="s">
        <v>1924</v>
      </c>
      <c r="E1004" s="21" t="s">
        <v>519</v>
      </c>
      <c r="F1004" s="21" t="s">
        <v>501</v>
      </c>
      <c r="G1004" s="20" t="s">
        <v>502</v>
      </c>
      <c r="H1004" s="20" t="s">
        <v>570</v>
      </c>
      <c r="I1004" s="20" t="s">
        <v>1660</v>
      </c>
      <c r="J1004" s="22" t="s">
        <v>27</v>
      </c>
      <c r="K1004" s="20" t="s">
        <v>1847</v>
      </c>
      <c r="L1004" s="6" t="s">
        <v>215</v>
      </c>
      <c r="M1004" s="11" t="s">
        <v>1917</v>
      </c>
      <c r="N1004" s="17"/>
      <c r="O1004" s="17"/>
      <c r="P1004" s="7" t="s">
        <v>1915</v>
      </c>
      <c r="Q1004" s="7" t="s">
        <v>1916</v>
      </c>
      <c r="R1004" s="20" t="s">
        <v>1199</v>
      </c>
      <c r="S1004" s="21" t="str">
        <f>[2]Sheet1!H978</f>
        <v>10년</v>
      </c>
      <c r="T1004" s="20" t="s">
        <v>1199</v>
      </c>
    </row>
    <row r="1005" spans="1:20" ht="54" x14ac:dyDescent="0.3">
      <c r="A1005" s="5">
        <v>1010</v>
      </c>
      <c r="B1005" s="21" t="s">
        <v>293</v>
      </c>
      <c r="C1005" s="21" t="s">
        <v>214</v>
      </c>
      <c r="D1005" s="18" t="s">
        <v>1924</v>
      </c>
      <c r="E1005" s="21" t="s">
        <v>519</v>
      </c>
      <c r="F1005" s="21" t="s">
        <v>501</v>
      </c>
      <c r="G1005" s="20" t="s">
        <v>502</v>
      </c>
      <c r="H1005" s="20" t="s">
        <v>570</v>
      </c>
      <c r="I1005" s="20" t="s">
        <v>1660</v>
      </c>
      <c r="J1005" s="22" t="s">
        <v>27</v>
      </c>
      <c r="K1005" s="20" t="s">
        <v>1847</v>
      </c>
      <c r="L1005" s="6" t="s">
        <v>215</v>
      </c>
      <c r="M1005" s="11" t="s">
        <v>1917</v>
      </c>
      <c r="N1005" s="17"/>
      <c r="O1005" s="17"/>
      <c r="P1005" s="7" t="s">
        <v>1915</v>
      </c>
      <c r="Q1005" s="7" t="s">
        <v>1916</v>
      </c>
      <c r="R1005" s="20" t="s">
        <v>1200</v>
      </c>
      <c r="S1005" s="21" t="str">
        <f>[2]Sheet1!H979</f>
        <v>10년</v>
      </c>
      <c r="T1005" s="20" t="s">
        <v>1200</v>
      </c>
    </row>
    <row r="1006" spans="1:20" ht="54" x14ac:dyDescent="0.3">
      <c r="A1006" s="5">
        <v>1011</v>
      </c>
      <c r="B1006" s="21" t="s">
        <v>293</v>
      </c>
      <c r="C1006" s="21" t="s">
        <v>214</v>
      </c>
      <c r="D1006" s="18" t="s">
        <v>1924</v>
      </c>
      <c r="E1006" s="21" t="s">
        <v>519</v>
      </c>
      <c r="F1006" s="21" t="s">
        <v>501</v>
      </c>
      <c r="G1006" s="20" t="s">
        <v>502</v>
      </c>
      <c r="H1006" s="20" t="s">
        <v>570</v>
      </c>
      <c r="I1006" s="20" t="s">
        <v>1660</v>
      </c>
      <c r="J1006" s="22" t="s">
        <v>27</v>
      </c>
      <c r="K1006" s="20" t="s">
        <v>1847</v>
      </c>
      <c r="L1006" s="6" t="s">
        <v>215</v>
      </c>
      <c r="M1006" s="11" t="s">
        <v>1917</v>
      </c>
      <c r="N1006" s="17"/>
      <c r="O1006" s="17"/>
      <c r="P1006" s="7" t="s">
        <v>1915</v>
      </c>
      <c r="Q1006" s="7" t="s">
        <v>1916</v>
      </c>
      <c r="R1006" s="20" t="s">
        <v>1201</v>
      </c>
      <c r="S1006" s="21" t="str">
        <f>[2]Sheet1!H980</f>
        <v>10년</v>
      </c>
      <c r="T1006" s="20" t="s">
        <v>1201</v>
      </c>
    </row>
    <row r="1007" spans="1:20" ht="54" x14ac:dyDescent="0.3">
      <c r="A1007" s="5">
        <v>1012</v>
      </c>
      <c r="B1007" s="21" t="s">
        <v>293</v>
      </c>
      <c r="C1007" s="21" t="s">
        <v>214</v>
      </c>
      <c r="D1007" s="18" t="s">
        <v>1924</v>
      </c>
      <c r="E1007" s="21" t="s">
        <v>519</v>
      </c>
      <c r="F1007" s="21" t="s">
        <v>501</v>
      </c>
      <c r="G1007" s="20" t="s">
        <v>502</v>
      </c>
      <c r="H1007" s="20" t="s">
        <v>570</v>
      </c>
      <c r="I1007" s="20" t="s">
        <v>1660</v>
      </c>
      <c r="J1007" s="22" t="s">
        <v>27</v>
      </c>
      <c r="K1007" s="20" t="s">
        <v>1847</v>
      </c>
      <c r="L1007" s="6" t="s">
        <v>215</v>
      </c>
      <c r="M1007" s="11" t="s">
        <v>1917</v>
      </c>
      <c r="N1007" s="17"/>
      <c r="O1007" s="17"/>
      <c r="P1007" s="7" t="s">
        <v>1915</v>
      </c>
      <c r="Q1007" s="7" t="s">
        <v>1916</v>
      </c>
      <c r="R1007" s="20" t="s">
        <v>1202</v>
      </c>
      <c r="S1007" s="21" t="str">
        <f>[2]Sheet1!H981</f>
        <v>10년</v>
      </c>
      <c r="T1007" s="20" t="s">
        <v>1202</v>
      </c>
    </row>
    <row r="1008" spans="1:20" ht="67.5" x14ac:dyDescent="0.3">
      <c r="A1008" s="5">
        <v>1013</v>
      </c>
      <c r="B1008" s="21" t="s">
        <v>293</v>
      </c>
      <c r="C1008" s="21" t="s">
        <v>214</v>
      </c>
      <c r="D1008" s="18" t="s">
        <v>1924</v>
      </c>
      <c r="E1008" s="21" t="s">
        <v>519</v>
      </c>
      <c r="F1008" s="21" t="s">
        <v>501</v>
      </c>
      <c r="G1008" s="20" t="s">
        <v>503</v>
      </c>
      <c r="H1008" s="20" t="s">
        <v>503</v>
      </c>
      <c r="I1008" s="20" t="s">
        <v>1661</v>
      </c>
      <c r="J1008" s="22" t="s">
        <v>27</v>
      </c>
      <c r="K1008" s="20" t="s">
        <v>1848</v>
      </c>
      <c r="L1008" s="6" t="s">
        <v>215</v>
      </c>
      <c r="M1008" s="11" t="s">
        <v>1917</v>
      </c>
      <c r="N1008" s="17"/>
      <c r="O1008" s="17"/>
      <c r="P1008" s="7" t="s">
        <v>1915</v>
      </c>
      <c r="Q1008" s="7" t="s">
        <v>1916</v>
      </c>
      <c r="R1008" s="20" t="s">
        <v>1203</v>
      </c>
      <c r="S1008" s="21" t="str">
        <f>[2]Sheet1!H982</f>
        <v>10년</v>
      </c>
      <c r="T1008" s="20" t="s">
        <v>1203</v>
      </c>
    </row>
    <row r="1009" spans="1:20" ht="67.5" x14ac:dyDescent="0.3">
      <c r="A1009" s="5">
        <v>1014</v>
      </c>
      <c r="B1009" s="21" t="s">
        <v>293</v>
      </c>
      <c r="C1009" s="21" t="s">
        <v>214</v>
      </c>
      <c r="D1009" s="18" t="s">
        <v>1924</v>
      </c>
      <c r="E1009" s="21" t="s">
        <v>519</v>
      </c>
      <c r="F1009" s="21" t="s">
        <v>501</v>
      </c>
      <c r="G1009" s="20" t="s">
        <v>503</v>
      </c>
      <c r="H1009" s="20" t="s">
        <v>503</v>
      </c>
      <c r="I1009" s="20" t="s">
        <v>1661</v>
      </c>
      <c r="J1009" s="22" t="s">
        <v>27</v>
      </c>
      <c r="K1009" s="20" t="s">
        <v>1848</v>
      </c>
      <c r="L1009" s="6" t="s">
        <v>215</v>
      </c>
      <c r="M1009" s="11" t="s">
        <v>1917</v>
      </c>
      <c r="N1009" s="17"/>
      <c r="O1009" s="17"/>
      <c r="P1009" s="7" t="s">
        <v>1915</v>
      </c>
      <c r="Q1009" s="7" t="s">
        <v>1916</v>
      </c>
      <c r="R1009" s="20" t="s">
        <v>1204</v>
      </c>
      <c r="S1009" s="21" t="str">
        <f>[2]Sheet1!H983</f>
        <v>10년</v>
      </c>
      <c r="T1009" s="20" t="s">
        <v>1204</v>
      </c>
    </row>
    <row r="1010" spans="1:20" ht="67.5" x14ac:dyDescent="0.3">
      <c r="A1010" s="5">
        <v>1015</v>
      </c>
      <c r="B1010" s="21" t="s">
        <v>293</v>
      </c>
      <c r="C1010" s="21" t="s">
        <v>214</v>
      </c>
      <c r="D1010" s="18" t="s">
        <v>1924</v>
      </c>
      <c r="E1010" s="21" t="s">
        <v>519</v>
      </c>
      <c r="F1010" s="21" t="s">
        <v>501</v>
      </c>
      <c r="G1010" s="20" t="s">
        <v>503</v>
      </c>
      <c r="H1010" s="20" t="s">
        <v>503</v>
      </c>
      <c r="I1010" s="20" t="s">
        <v>1661</v>
      </c>
      <c r="J1010" s="22" t="s">
        <v>27</v>
      </c>
      <c r="K1010" s="20" t="s">
        <v>1848</v>
      </c>
      <c r="L1010" s="6" t="s">
        <v>215</v>
      </c>
      <c r="M1010" s="11" t="s">
        <v>1917</v>
      </c>
      <c r="N1010" s="17"/>
      <c r="O1010" s="17"/>
      <c r="P1010" s="7" t="s">
        <v>1915</v>
      </c>
      <c r="Q1010" s="7" t="s">
        <v>1916</v>
      </c>
      <c r="R1010" s="20" t="s">
        <v>1205</v>
      </c>
      <c r="S1010" s="21" t="str">
        <f>[2]Sheet1!H984</f>
        <v>10년</v>
      </c>
      <c r="T1010" s="20" t="s">
        <v>1205</v>
      </c>
    </row>
    <row r="1011" spans="1:20" ht="67.5" x14ac:dyDescent="0.3">
      <c r="A1011" s="5">
        <v>1016</v>
      </c>
      <c r="B1011" s="21" t="s">
        <v>293</v>
      </c>
      <c r="C1011" s="21" t="s">
        <v>214</v>
      </c>
      <c r="D1011" s="18" t="s">
        <v>1924</v>
      </c>
      <c r="E1011" s="21" t="s">
        <v>519</v>
      </c>
      <c r="F1011" s="21" t="s">
        <v>501</v>
      </c>
      <c r="G1011" s="20" t="s">
        <v>503</v>
      </c>
      <c r="H1011" s="20" t="s">
        <v>503</v>
      </c>
      <c r="I1011" s="20" t="s">
        <v>1661</v>
      </c>
      <c r="J1011" s="22" t="s">
        <v>27</v>
      </c>
      <c r="K1011" s="20" t="s">
        <v>1848</v>
      </c>
      <c r="L1011" s="6" t="s">
        <v>215</v>
      </c>
      <c r="M1011" s="11" t="s">
        <v>1917</v>
      </c>
      <c r="N1011" s="17"/>
      <c r="O1011" s="17"/>
      <c r="P1011" s="7" t="s">
        <v>1915</v>
      </c>
      <c r="Q1011" s="7" t="s">
        <v>1916</v>
      </c>
      <c r="R1011" s="20" t="s">
        <v>1206</v>
      </c>
      <c r="S1011" s="21" t="str">
        <f>[2]Sheet1!H985</f>
        <v>10년</v>
      </c>
      <c r="T1011" s="20" t="s">
        <v>1206</v>
      </c>
    </row>
    <row r="1012" spans="1:20" ht="67.5" x14ac:dyDescent="0.3">
      <c r="A1012" s="5">
        <v>1017</v>
      </c>
      <c r="B1012" s="21" t="s">
        <v>293</v>
      </c>
      <c r="C1012" s="21" t="s">
        <v>214</v>
      </c>
      <c r="D1012" s="18" t="s">
        <v>1924</v>
      </c>
      <c r="E1012" s="21" t="s">
        <v>519</v>
      </c>
      <c r="F1012" s="21" t="s">
        <v>501</v>
      </c>
      <c r="G1012" s="20" t="s">
        <v>503</v>
      </c>
      <c r="H1012" s="20" t="s">
        <v>503</v>
      </c>
      <c r="I1012" s="20" t="s">
        <v>1661</v>
      </c>
      <c r="J1012" s="22" t="s">
        <v>27</v>
      </c>
      <c r="K1012" s="20" t="s">
        <v>1848</v>
      </c>
      <c r="L1012" s="6" t="s">
        <v>215</v>
      </c>
      <c r="M1012" s="11" t="s">
        <v>1917</v>
      </c>
      <c r="N1012" s="17"/>
      <c r="O1012" s="17"/>
      <c r="P1012" s="7" t="s">
        <v>1915</v>
      </c>
      <c r="Q1012" s="7" t="s">
        <v>1916</v>
      </c>
      <c r="R1012" s="20" t="s">
        <v>1207</v>
      </c>
      <c r="S1012" s="21" t="str">
        <f>[2]Sheet1!H986</f>
        <v>10년</v>
      </c>
      <c r="T1012" s="20" t="s">
        <v>1207</v>
      </c>
    </row>
    <row r="1013" spans="1:20" ht="67.5" x14ac:dyDescent="0.3">
      <c r="A1013" s="5">
        <v>1018</v>
      </c>
      <c r="B1013" s="21" t="s">
        <v>293</v>
      </c>
      <c r="C1013" s="21" t="s">
        <v>214</v>
      </c>
      <c r="D1013" s="18" t="s">
        <v>1924</v>
      </c>
      <c r="E1013" s="21" t="s">
        <v>519</v>
      </c>
      <c r="F1013" s="21" t="s">
        <v>501</v>
      </c>
      <c r="G1013" s="20" t="s">
        <v>503</v>
      </c>
      <c r="H1013" s="20" t="s">
        <v>503</v>
      </c>
      <c r="I1013" s="20" t="s">
        <v>1661</v>
      </c>
      <c r="J1013" s="22" t="s">
        <v>27</v>
      </c>
      <c r="K1013" s="20" t="s">
        <v>1848</v>
      </c>
      <c r="L1013" s="6" t="s">
        <v>215</v>
      </c>
      <c r="M1013" s="11" t="s">
        <v>1917</v>
      </c>
      <c r="N1013" s="17"/>
      <c r="O1013" s="17"/>
      <c r="P1013" s="7" t="s">
        <v>1915</v>
      </c>
      <c r="Q1013" s="7" t="s">
        <v>1916</v>
      </c>
      <c r="R1013" s="20" t="s">
        <v>1208</v>
      </c>
      <c r="S1013" s="21" t="str">
        <f>[2]Sheet1!H987</f>
        <v>10년</v>
      </c>
      <c r="T1013" s="20" t="s">
        <v>1208</v>
      </c>
    </row>
    <row r="1014" spans="1:20" ht="67.5" x14ac:dyDescent="0.3">
      <c r="A1014" s="5">
        <v>1019</v>
      </c>
      <c r="B1014" s="21" t="s">
        <v>293</v>
      </c>
      <c r="C1014" s="21" t="s">
        <v>214</v>
      </c>
      <c r="D1014" s="18" t="s">
        <v>1924</v>
      </c>
      <c r="E1014" s="21" t="s">
        <v>519</v>
      </c>
      <c r="F1014" s="21" t="s">
        <v>501</v>
      </c>
      <c r="G1014" s="20" t="s">
        <v>503</v>
      </c>
      <c r="H1014" s="20" t="s">
        <v>503</v>
      </c>
      <c r="I1014" s="20" t="s">
        <v>1661</v>
      </c>
      <c r="J1014" s="22" t="s">
        <v>27</v>
      </c>
      <c r="K1014" s="20" t="s">
        <v>1848</v>
      </c>
      <c r="L1014" s="6" t="s">
        <v>215</v>
      </c>
      <c r="M1014" s="11" t="s">
        <v>1917</v>
      </c>
      <c r="N1014" s="17"/>
      <c r="O1014" s="17"/>
      <c r="P1014" s="7" t="s">
        <v>1915</v>
      </c>
      <c r="Q1014" s="7" t="s">
        <v>1916</v>
      </c>
      <c r="R1014" s="20" t="s">
        <v>1209</v>
      </c>
      <c r="S1014" s="21" t="str">
        <f>[2]Sheet1!H988</f>
        <v>10년</v>
      </c>
      <c r="T1014" s="20" t="s">
        <v>1209</v>
      </c>
    </row>
    <row r="1015" spans="1:20" ht="67.5" x14ac:dyDescent="0.3">
      <c r="A1015" s="5">
        <v>1020</v>
      </c>
      <c r="B1015" s="21" t="s">
        <v>293</v>
      </c>
      <c r="C1015" s="21" t="s">
        <v>214</v>
      </c>
      <c r="D1015" s="18" t="s">
        <v>1924</v>
      </c>
      <c r="E1015" s="21" t="s">
        <v>519</v>
      </c>
      <c r="F1015" s="21" t="s">
        <v>501</v>
      </c>
      <c r="G1015" s="20" t="s">
        <v>503</v>
      </c>
      <c r="H1015" s="20" t="s">
        <v>503</v>
      </c>
      <c r="I1015" s="20" t="s">
        <v>1661</v>
      </c>
      <c r="J1015" s="22" t="s">
        <v>27</v>
      </c>
      <c r="K1015" s="20" t="s">
        <v>1848</v>
      </c>
      <c r="L1015" s="6" t="s">
        <v>215</v>
      </c>
      <c r="M1015" s="11" t="s">
        <v>1917</v>
      </c>
      <c r="N1015" s="17"/>
      <c r="O1015" s="17"/>
      <c r="P1015" s="7" t="s">
        <v>1915</v>
      </c>
      <c r="Q1015" s="7" t="s">
        <v>1916</v>
      </c>
      <c r="R1015" s="20" t="s">
        <v>1210</v>
      </c>
      <c r="S1015" s="21" t="str">
        <f>[2]Sheet1!H989</f>
        <v>10년</v>
      </c>
      <c r="T1015" s="20" t="s">
        <v>1210</v>
      </c>
    </row>
    <row r="1016" spans="1:20" ht="67.5" x14ac:dyDescent="0.3">
      <c r="A1016" s="5">
        <v>1021</v>
      </c>
      <c r="B1016" s="21" t="s">
        <v>293</v>
      </c>
      <c r="C1016" s="21" t="s">
        <v>214</v>
      </c>
      <c r="D1016" s="18" t="s">
        <v>1924</v>
      </c>
      <c r="E1016" s="21" t="s">
        <v>519</v>
      </c>
      <c r="F1016" s="21" t="s">
        <v>501</v>
      </c>
      <c r="G1016" s="20" t="s">
        <v>503</v>
      </c>
      <c r="H1016" s="20" t="s">
        <v>503</v>
      </c>
      <c r="I1016" s="20" t="s">
        <v>1661</v>
      </c>
      <c r="J1016" s="22" t="s">
        <v>27</v>
      </c>
      <c r="K1016" s="20" t="s">
        <v>1848</v>
      </c>
      <c r="L1016" s="6" t="s">
        <v>215</v>
      </c>
      <c r="M1016" s="11" t="s">
        <v>1917</v>
      </c>
      <c r="N1016" s="17"/>
      <c r="O1016" s="17"/>
      <c r="P1016" s="7" t="s">
        <v>1915</v>
      </c>
      <c r="Q1016" s="7" t="s">
        <v>1916</v>
      </c>
      <c r="R1016" s="20" t="s">
        <v>1211</v>
      </c>
      <c r="S1016" s="21" t="str">
        <f>[2]Sheet1!H990</f>
        <v>10년</v>
      </c>
      <c r="T1016" s="20" t="s">
        <v>1211</v>
      </c>
    </row>
    <row r="1017" spans="1:20" ht="67.5" x14ac:dyDescent="0.3">
      <c r="A1017" s="5">
        <v>1022</v>
      </c>
      <c r="B1017" s="21" t="s">
        <v>293</v>
      </c>
      <c r="C1017" s="21" t="s">
        <v>214</v>
      </c>
      <c r="D1017" s="18" t="s">
        <v>1924</v>
      </c>
      <c r="E1017" s="21" t="s">
        <v>519</v>
      </c>
      <c r="F1017" s="21" t="s">
        <v>501</v>
      </c>
      <c r="G1017" s="20" t="s">
        <v>503</v>
      </c>
      <c r="H1017" s="20" t="s">
        <v>503</v>
      </c>
      <c r="I1017" s="20" t="s">
        <v>1661</v>
      </c>
      <c r="J1017" s="22" t="s">
        <v>27</v>
      </c>
      <c r="K1017" s="20" t="s">
        <v>1848</v>
      </c>
      <c r="L1017" s="6" t="s">
        <v>215</v>
      </c>
      <c r="M1017" s="11" t="s">
        <v>1917</v>
      </c>
      <c r="N1017" s="17"/>
      <c r="O1017" s="17"/>
      <c r="P1017" s="7" t="s">
        <v>1915</v>
      </c>
      <c r="Q1017" s="7" t="s">
        <v>1916</v>
      </c>
      <c r="R1017" s="20" t="s">
        <v>1212</v>
      </c>
      <c r="S1017" s="21" t="str">
        <f>[2]Sheet1!H991</f>
        <v>10년</v>
      </c>
      <c r="T1017" s="20" t="s">
        <v>1212</v>
      </c>
    </row>
    <row r="1018" spans="1:20" ht="67.5" x14ac:dyDescent="0.3">
      <c r="A1018" s="5">
        <v>1023</v>
      </c>
      <c r="B1018" s="21" t="s">
        <v>293</v>
      </c>
      <c r="C1018" s="21" t="s">
        <v>214</v>
      </c>
      <c r="D1018" s="18" t="s">
        <v>1924</v>
      </c>
      <c r="E1018" s="21" t="s">
        <v>519</v>
      </c>
      <c r="F1018" s="21" t="s">
        <v>501</v>
      </c>
      <c r="G1018" s="20" t="s">
        <v>503</v>
      </c>
      <c r="H1018" s="20" t="s">
        <v>503</v>
      </c>
      <c r="I1018" s="20" t="s">
        <v>1661</v>
      </c>
      <c r="J1018" s="22" t="s">
        <v>27</v>
      </c>
      <c r="K1018" s="20" t="s">
        <v>1848</v>
      </c>
      <c r="L1018" s="6" t="s">
        <v>215</v>
      </c>
      <c r="M1018" s="11" t="s">
        <v>1917</v>
      </c>
      <c r="N1018" s="17"/>
      <c r="O1018" s="17"/>
      <c r="P1018" s="7" t="s">
        <v>1915</v>
      </c>
      <c r="Q1018" s="7" t="s">
        <v>1916</v>
      </c>
      <c r="R1018" s="20" t="s">
        <v>1213</v>
      </c>
      <c r="S1018" s="21" t="str">
        <f>[2]Sheet1!H992</f>
        <v>10년</v>
      </c>
      <c r="T1018" s="20" t="s">
        <v>1213</v>
      </c>
    </row>
    <row r="1019" spans="1:20" ht="67.5" x14ac:dyDescent="0.3">
      <c r="A1019" s="5">
        <v>1024</v>
      </c>
      <c r="B1019" s="21" t="s">
        <v>293</v>
      </c>
      <c r="C1019" s="21" t="s">
        <v>214</v>
      </c>
      <c r="D1019" s="18" t="s">
        <v>1924</v>
      </c>
      <c r="E1019" s="21" t="s">
        <v>519</v>
      </c>
      <c r="F1019" s="21" t="s">
        <v>501</v>
      </c>
      <c r="G1019" s="20" t="s">
        <v>503</v>
      </c>
      <c r="H1019" s="20" t="s">
        <v>503</v>
      </c>
      <c r="I1019" s="20" t="s">
        <v>1661</v>
      </c>
      <c r="J1019" s="22" t="s">
        <v>27</v>
      </c>
      <c r="K1019" s="20" t="s">
        <v>1848</v>
      </c>
      <c r="L1019" s="6" t="s">
        <v>215</v>
      </c>
      <c r="M1019" s="11" t="s">
        <v>1917</v>
      </c>
      <c r="N1019" s="17"/>
      <c r="O1019" s="17"/>
      <c r="P1019" s="7" t="s">
        <v>1915</v>
      </c>
      <c r="Q1019" s="7" t="s">
        <v>1916</v>
      </c>
      <c r="R1019" s="20" t="s">
        <v>1214</v>
      </c>
      <c r="S1019" s="21" t="str">
        <f>[2]Sheet1!H993</f>
        <v>10년</v>
      </c>
      <c r="T1019" s="20" t="s">
        <v>1214</v>
      </c>
    </row>
    <row r="1020" spans="1:20" ht="67.5" x14ac:dyDescent="0.3">
      <c r="A1020" s="5">
        <v>1025</v>
      </c>
      <c r="B1020" s="21" t="s">
        <v>293</v>
      </c>
      <c r="C1020" s="21" t="s">
        <v>214</v>
      </c>
      <c r="D1020" s="18" t="s">
        <v>1924</v>
      </c>
      <c r="E1020" s="21" t="s">
        <v>519</v>
      </c>
      <c r="F1020" s="21" t="s">
        <v>501</v>
      </c>
      <c r="G1020" s="20" t="s">
        <v>503</v>
      </c>
      <c r="H1020" s="20" t="s">
        <v>503</v>
      </c>
      <c r="I1020" s="20" t="s">
        <v>1661</v>
      </c>
      <c r="J1020" s="22" t="s">
        <v>27</v>
      </c>
      <c r="K1020" s="20" t="s">
        <v>1848</v>
      </c>
      <c r="L1020" s="6" t="s">
        <v>215</v>
      </c>
      <c r="M1020" s="11" t="s">
        <v>1917</v>
      </c>
      <c r="N1020" s="17"/>
      <c r="O1020" s="17"/>
      <c r="P1020" s="7" t="s">
        <v>1915</v>
      </c>
      <c r="Q1020" s="7" t="s">
        <v>1916</v>
      </c>
      <c r="R1020" s="20" t="s">
        <v>1215</v>
      </c>
      <c r="S1020" s="21" t="str">
        <f>[2]Sheet1!H994</f>
        <v>10년</v>
      </c>
      <c r="T1020" s="20" t="s">
        <v>1215</v>
      </c>
    </row>
    <row r="1021" spans="1:20" ht="67.5" x14ac:dyDescent="0.3">
      <c r="A1021" s="5">
        <v>1026</v>
      </c>
      <c r="B1021" s="21" t="s">
        <v>293</v>
      </c>
      <c r="C1021" s="21" t="s">
        <v>214</v>
      </c>
      <c r="D1021" s="18" t="s">
        <v>1924</v>
      </c>
      <c r="E1021" s="21" t="s">
        <v>519</v>
      </c>
      <c r="F1021" s="21" t="s">
        <v>501</v>
      </c>
      <c r="G1021" s="20" t="s">
        <v>503</v>
      </c>
      <c r="H1021" s="20" t="s">
        <v>503</v>
      </c>
      <c r="I1021" s="20" t="s">
        <v>1661</v>
      </c>
      <c r="J1021" s="22" t="s">
        <v>27</v>
      </c>
      <c r="K1021" s="20" t="s">
        <v>1848</v>
      </c>
      <c r="L1021" s="6" t="s">
        <v>215</v>
      </c>
      <c r="M1021" s="11" t="s">
        <v>1917</v>
      </c>
      <c r="N1021" s="17"/>
      <c r="O1021" s="17"/>
      <c r="P1021" s="7" t="s">
        <v>1915</v>
      </c>
      <c r="Q1021" s="7" t="s">
        <v>1916</v>
      </c>
      <c r="R1021" s="20" t="s">
        <v>1216</v>
      </c>
      <c r="S1021" s="21" t="str">
        <f>[2]Sheet1!H995</f>
        <v>10년</v>
      </c>
      <c r="T1021" s="20" t="s">
        <v>1216</v>
      </c>
    </row>
    <row r="1022" spans="1:20" ht="67.5" x14ac:dyDescent="0.3">
      <c r="A1022" s="5">
        <v>1027</v>
      </c>
      <c r="B1022" s="21" t="s">
        <v>293</v>
      </c>
      <c r="C1022" s="21" t="s">
        <v>214</v>
      </c>
      <c r="D1022" s="18" t="s">
        <v>1924</v>
      </c>
      <c r="E1022" s="21" t="s">
        <v>519</v>
      </c>
      <c r="F1022" s="21" t="s">
        <v>501</v>
      </c>
      <c r="G1022" s="20" t="s">
        <v>503</v>
      </c>
      <c r="H1022" s="20" t="s">
        <v>503</v>
      </c>
      <c r="I1022" s="20" t="s">
        <v>1661</v>
      </c>
      <c r="J1022" s="22" t="s">
        <v>27</v>
      </c>
      <c r="K1022" s="20" t="s">
        <v>1848</v>
      </c>
      <c r="L1022" s="6" t="s">
        <v>215</v>
      </c>
      <c r="M1022" s="11" t="s">
        <v>1917</v>
      </c>
      <c r="N1022" s="17"/>
      <c r="O1022" s="17"/>
      <c r="P1022" s="7" t="s">
        <v>1915</v>
      </c>
      <c r="Q1022" s="7" t="s">
        <v>1916</v>
      </c>
      <c r="R1022" s="20" t="s">
        <v>1217</v>
      </c>
      <c r="S1022" s="21" t="str">
        <f>[2]Sheet1!H996</f>
        <v>10년</v>
      </c>
      <c r="T1022" s="20" t="s">
        <v>1217</v>
      </c>
    </row>
    <row r="1023" spans="1:20" ht="67.5" x14ac:dyDescent="0.3">
      <c r="A1023" s="5">
        <v>1028</v>
      </c>
      <c r="B1023" s="21" t="s">
        <v>293</v>
      </c>
      <c r="C1023" s="21" t="s">
        <v>214</v>
      </c>
      <c r="D1023" s="18" t="s">
        <v>1924</v>
      </c>
      <c r="E1023" s="21" t="s">
        <v>519</v>
      </c>
      <c r="F1023" s="21" t="s">
        <v>501</v>
      </c>
      <c r="G1023" s="20" t="s">
        <v>503</v>
      </c>
      <c r="H1023" s="20" t="s">
        <v>503</v>
      </c>
      <c r="I1023" s="20" t="s">
        <v>1661</v>
      </c>
      <c r="J1023" s="22" t="s">
        <v>27</v>
      </c>
      <c r="K1023" s="20" t="s">
        <v>1848</v>
      </c>
      <c r="L1023" s="6" t="s">
        <v>215</v>
      </c>
      <c r="M1023" s="11" t="s">
        <v>1917</v>
      </c>
      <c r="N1023" s="17"/>
      <c r="O1023" s="17"/>
      <c r="P1023" s="7" t="s">
        <v>1915</v>
      </c>
      <c r="Q1023" s="7" t="s">
        <v>1916</v>
      </c>
      <c r="R1023" s="20" t="s">
        <v>1212</v>
      </c>
      <c r="S1023" s="21" t="str">
        <f>[2]Sheet1!H997</f>
        <v>10년</v>
      </c>
      <c r="T1023" s="20" t="s">
        <v>1212</v>
      </c>
    </row>
    <row r="1024" spans="1:20" ht="67.5" x14ac:dyDescent="0.3">
      <c r="A1024" s="5">
        <v>1029</v>
      </c>
      <c r="B1024" s="21" t="s">
        <v>293</v>
      </c>
      <c r="C1024" s="21" t="s">
        <v>214</v>
      </c>
      <c r="D1024" s="18" t="s">
        <v>1924</v>
      </c>
      <c r="E1024" s="21" t="s">
        <v>519</v>
      </c>
      <c r="F1024" s="21" t="s">
        <v>501</v>
      </c>
      <c r="G1024" s="20" t="s">
        <v>503</v>
      </c>
      <c r="H1024" s="20" t="s">
        <v>503</v>
      </c>
      <c r="I1024" s="20" t="s">
        <v>1661</v>
      </c>
      <c r="J1024" s="22" t="s">
        <v>27</v>
      </c>
      <c r="K1024" s="20" t="s">
        <v>1848</v>
      </c>
      <c r="L1024" s="6" t="s">
        <v>215</v>
      </c>
      <c r="M1024" s="11" t="s">
        <v>1917</v>
      </c>
      <c r="N1024" s="17"/>
      <c r="O1024" s="17"/>
      <c r="P1024" s="7" t="s">
        <v>1915</v>
      </c>
      <c r="Q1024" s="7" t="s">
        <v>1916</v>
      </c>
      <c r="R1024" s="20" t="s">
        <v>1218</v>
      </c>
      <c r="S1024" s="21" t="str">
        <f>[2]Sheet1!H998</f>
        <v>10년</v>
      </c>
      <c r="T1024" s="20" t="s">
        <v>1218</v>
      </c>
    </row>
    <row r="1025" spans="1:20" ht="67.5" x14ac:dyDescent="0.3">
      <c r="A1025" s="5">
        <v>1030</v>
      </c>
      <c r="B1025" s="21" t="s">
        <v>293</v>
      </c>
      <c r="C1025" s="21" t="s">
        <v>214</v>
      </c>
      <c r="D1025" s="18" t="s">
        <v>1924</v>
      </c>
      <c r="E1025" s="21" t="s">
        <v>519</v>
      </c>
      <c r="F1025" s="21" t="s">
        <v>501</v>
      </c>
      <c r="G1025" s="20" t="s">
        <v>503</v>
      </c>
      <c r="H1025" s="20" t="s">
        <v>503</v>
      </c>
      <c r="I1025" s="20" t="s">
        <v>1661</v>
      </c>
      <c r="J1025" s="22" t="s">
        <v>27</v>
      </c>
      <c r="K1025" s="20" t="s">
        <v>1848</v>
      </c>
      <c r="L1025" s="6" t="s">
        <v>215</v>
      </c>
      <c r="M1025" s="11" t="s">
        <v>1917</v>
      </c>
      <c r="N1025" s="17"/>
      <c r="O1025" s="17"/>
      <c r="P1025" s="7" t="s">
        <v>1915</v>
      </c>
      <c r="Q1025" s="7" t="s">
        <v>1916</v>
      </c>
      <c r="R1025" s="20" t="s">
        <v>1219</v>
      </c>
      <c r="S1025" s="21" t="str">
        <f>[2]Sheet1!H999</f>
        <v>10년</v>
      </c>
      <c r="T1025" s="20" t="s">
        <v>1219</v>
      </c>
    </row>
    <row r="1026" spans="1:20" ht="67.5" x14ac:dyDescent="0.3">
      <c r="A1026" s="5">
        <v>1031</v>
      </c>
      <c r="B1026" s="21" t="s">
        <v>293</v>
      </c>
      <c r="C1026" s="21" t="s">
        <v>214</v>
      </c>
      <c r="D1026" s="18" t="s">
        <v>1924</v>
      </c>
      <c r="E1026" s="21" t="s">
        <v>519</v>
      </c>
      <c r="F1026" s="21" t="s">
        <v>501</v>
      </c>
      <c r="G1026" s="20" t="s">
        <v>503</v>
      </c>
      <c r="H1026" s="20" t="s">
        <v>503</v>
      </c>
      <c r="I1026" s="20" t="s">
        <v>1661</v>
      </c>
      <c r="J1026" s="22" t="s">
        <v>27</v>
      </c>
      <c r="K1026" s="20" t="s">
        <v>1848</v>
      </c>
      <c r="L1026" s="6" t="s">
        <v>215</v>
      </c>
      <c r="M1026" s="11" t="s">
        <v>1917</v>
      </c>
      <c r="N1026" s="17"/>
      <c r="O1026" s="17"/>
      <c r="P1026" s="7" t="s">
        <v>1915</v>
      </c>
      <c r="Q1026" s="7" t="s">
        <v>1916</v>
      </c>
      <c r="R1026" s="20" t="s">
        <v>1220</v>
      </c>
      <c r="S1026" s="21" t="str">
        <f>[2]Sheet1!H1000</f>
        <v>10년</v>
      </c>
      <c r="T1026" s="20" t="s">
        <v>1220</v>
      </c>
    </row>
    <row r="1027" spans="1:20" ht="67.5" x14ac:dyDescent="0.3">
      <c r="A1027" s="5">
        <v>1032</v>
      </c>
      <c r="B1027" s="21" t="s">
        <v>293</v>
      </c>
      <c r="C1027" s="21" t="s">
        <v>214</v>
      </c>
      <c r="D1027" s="18" t="s">
        <v>1924</v>
      </c>
      <c r="E1027" s="21" t="s">
        <v>519</v>
      </c>
      <c r="F1027" s="21" t="s">
        <v>501</v>
      </c>
      <c r="G1027" s="20" t="s">
        <v>503</v>
      </c>
      <c r="H1027" s="20" t="s">
        <v>503</v>
      </c>
      <c r="I1027" s="20" t="s">
        <v>1661</v>
      </c>
      <c r="J1027" s="22" t="s">
        <v>27</v>
      </c>
      <c r="K1027" s="20" t="s">
        <v>1848</v>
      </c>
      <c r="L1027" s="6" t="s">
        <v>215</v>
      </c>
      <c r="M1027" s="11" t="s">
        <v>1917</v>
      </c>
      <c r="N1027" s="17"/>
      <c r="O1027" s="17"/>
      <c r="P1027" s="7" t="s">
        <v>1915</v>
      </c>
      <c r="Q1027" s="7" t="s">
        <v>1916</v>
      </c>
      <c r="R1027" s="20" t="s">
        <v>1221</v>
      </c>
      <c r="S1027" s="21" t="str">
        <f>[2]Sheet1!H1001</f>
        <v>10년</v>
      </c>
      <c r="T1027" s="20" t="s">
        <v>1221</v>
      </c>
    </row>
    <row r="1028" spans="1:20" ht="67.5" x14ac:dyDescent="0.3">
      <c r="A1028" s="5">
        <v>1033</v>
      </c>
      <c r="B1028" s="21" t="s">
        <v>293</v>
      </c>
      <c r="C1028" s="21" t="s">
        <v>214</v>
      </c>
      <c r="D1028" s="18" t="s">
        <v>1924</v>
      </c>
      <c r="E1028" s="21" t="s">
        <v>519</v>
      </c>
      <c r="F1028" s="21" t="s">
        <v>501</v>
      </c>
      <c r="G1028" s="20" t="s">
        <v>503</v>
      </c>
      <c r="H1028" s="20" t="s">
        <v>503</v>
      </c>
      <c r="I1028" s="20" t="s">
        <v>1661</v>
      </c>
      <c r="J1028" s="22" t="s">
        <v>27</v>
      </c>
      <c r="K1028" s="20" t="s">
        <v>1848</v>
      </c>
      <c r="L1028" s="6" t="s">
        <v>215</v>
      </c>
      <c r="M1028" s="11" t="s">
        <v>1917</v>
      </c>
      <c r="N1028" s="17"/>
      <c r="O1028" s="17"/>
      <c r="P1028" s="7" t="s">
        <v>1915</v>
      </c>
      <c r="Q1028" s="7" t="s">
        <v>1916</v>
      </c>
      <c r="R1028" s="20" t="s">
        <v>1222</v>
      </c>
      <c r="S1028" s="21" t="str">
        <f>[2]Sheet1!H1002</f>
        <v>10년</v>
      </c>
      <c r="T1028" s="20" t="s">
        <v>1222</v>
      </c>
    </row>
    <row r="1029" spans="1:20" ht="67.5" x14ac:dyDescent="0.3">
      <c r="A1029" s="5">
        <v>1034</v>
      </c>
      <c r="B1029" s="21" t="s">
        <v>293</v>
      </c>
      <c r="C1029" s="21" t="s">
        <v>214</v>
      </c>
      <c r="D1029" s="18" t="s">
        <v>1924</v>
      </c>
      <c r="E1029" s="21" t="s">
        <v>519</v>
      </c>
      <c r="F1029" s="21" t="s">
        <v>501</v>
      </c>
      <c r="G1029" s="20" t="s">
        <v>503</v>
      </c>
      <c r="H1029" s="20" t="s">
        <v>503</v>
      </c>
      <c r="I1029" s="20" t="s">
        <v>1661</v>
      </c>
      <c r="J1029" s="22" t="s">
        <v>27</v>
      </c>
      <c r="K1029" s="20" t="s">
        <v>1848</v>
      </c>
      <c r="L1029" s="6" t="s">
        <v>215</v>
      </c>
      <c r="M1029" s="11" t="s">
        <v>1917</v>
      </c>
      <c r="N1029" s="17"/>
      <c r="O1029" s="17"/>
      <c r="P1029" s="7" t="s">
        <v>1915</v>
      </c>
      <c r="Q1029" s="7" t="s">
        <v>1916</v>
      </c>
      <c r="R1029" s="20" t="s">
        <v>1223</v>
      </c>
      <c r="S1029" s="21" t="str">
        <f>[2]Sheet1!H1003</f>
        <v>10년</v>
      </c>
      <c r="T1029" s="20" t="s">
        <v>1223</v>
      </c>
    </row>
    <row r="1030" spans="1:20" ht="54" x14ac:dyDescent="0.3">
      <c r="A1030" s="5">
        <v>1035</v>
      </c>
      <c r="B1030" s="21" t="s">
        <v>293</v>
      </c>
      <c r="C1030" s="21" t="s">
        <v>214</v>
      </c>
      <c r="D1030" s="18" t="s">
        <v>1924</v>
      </c>
      <c r="E1030" s="21" t="s">
        <v>519</v>
      </c>
      <c r="F1030" s="21" t="s">
        <v>501</v>
      </c>
      <c r="G1030" s="20" t="s">
        <v>648</v>
      </c>
      <c r="H1030" s="20" t="s">
        <v>648</v>
      </c>
      <c r="I1030" s="20" t="s">
        <v>1651</v>
      </c>
      <c r="J1030" s="22" t="s">
        <v>27</v>
      </c>
      <c r="K1030" s="20" t="s">
        <v>1889</v>
      </c>
      <c r="L1030" s="6" t="s">
        <v>215</v>
      </c>
      <c r="M1030" s="11" t="s">
        <v>1917</v>
      </c>
      <c r="N1030" s="17"/>
      <c r="O1030" s="17"/>
      <c r="P1030" s="7" t="s">
        <v>1915</v>
      </c>
      <c r="Q1030" s="7" t="s">
        <v>1916</v>
      </c>
      <c r="R1030" s="20" t="s">
        <v>1224</v>
      </c>
      <c r="S1030" s="21" t="str">
        <f>[2]Sheet1!H1004</f>
        <v>10년</v>
      </c>
      <c r="T1030" s="20" t="s">
        <v>1224</v>
      </c>
    </row>
    <row r="1031" spans="1:20" ht="54" x14ac:dyDescent="0.3">
      <c r="A1031" s="5">
        <v>1036</v>
      </c>
      <c r="B1031" s="21" t="s">
        <v>293</v>
      </c>
      <c r="C1031" s="21" t="s">
        <v>214</v>
      </c>
      <c r="D1031" s="18" t="s">
        <v>1924</v>
      </c>
      <c r="E1031" s="21" t="s">
        <v>519</v>
      </c>
      <c r="F1031" s="21" t="s">
        <v>501</v>
      </c>
      <c r="G1031" s="20" t="s">
        <v>648</v>
      </c>
      <c r="H1031" s="20" t="s">
        <v>648</v>
      </c>
      <c r="I1031" s="20" t="s">
        <v>1651</v>
      </c>
      <c r="J1031" s="22" t="s">
        <v>27</v>
      </c>
      <c r="K1031" s="20" t="s">
        <v>1889</v>
      </c>
      <c r="L1031" s="6" t="s">
        <v>215</v>
      </c>
      <c r="M1031" s="11" t="s">
        <v>1917</v>
      </c>
      <c r="N1031" s="17"/>
      <c r="O1031" s="17"/>
      <c r="P1031" s="7" t="s">
        <v>1915</v>
      </c>
      <c r="Q1031" s="7" t="s">
        <v>1916</v>
      </c>
      <c r="R1031" s="20" t="s">
        <v>1225</v>
      </c>
      <c r="S1031" s="21" t="str">
        <f>[2]Sheet1!H1005</f>
        <v>10년</v>
      </c>
      <c r="T1031" s="20" t="s">
        <v>1225</v>
      </c>
    </row>
    <row r="1032" spans="1:20" ht="54" x14ac:dyDescent="0.3">
      <c r="A1032" s="5">
        <v>1037</v>
      </c>
      <c r="B1032" s="21" t="s">
        <v>293</v>
      </c>
      <c r="C1032" s="21" t="s">
        <v>214</v>
      </c>
      <c r="D1032" s="18" t="s">
        <v>1924</v>
      </c>
      <c r="E1032" s="21" t="s">
        <v>519</v>
      </c>
      <c r="F1032" s="21" t="s">
        <v>501</v>
      </c>
      <c r="G1032" s="20" t="s">
        <v>648</v>
      </c>
      <c r="H1032" s="20" t="s">
        <v>648</v>
      </c>
      <c r="I1032" s="20" t="s">
        <v>1651</v>
      </c>
      <c r="J1032" s="22" t="s">
        <v>27</v>
      </c>
      <c r="K1032" s="20" t="s">
        <v>1889</v>
      </c>
      <c r="L1032" s="6" t="s">
        <v>215</v>
      </c>
      <c r="M1032" s="11" t="s">
        <v>1917</v>
      </c>
      <c r="N1032" s="17"/>
      <c r="O1032" s="17"/>
      <c r="P1032" s="7" t="s">
        <v>1915</v>
      </c>
      <c r="Q1032" s="7" t="s">
        <v>1916</v>
      </c>
      <c r="R1032" s="20" t="s">
        <v>1226</v>
      </c>
      <c r="S1032" s="21" t="str">
        <f>[2]Sheet1!H1006</f>
        <v>10년</v>
      </c>
      <c r="T1032" s="20" t="s">
        <v>1226</v>
      </c>
    </row>
    <row r="1033" spans="1:20" ht="54" x14ac:dyDescent="0.3">
      <c r="A1033" s="5">
        <v>1038</v>
      </c>
      <c r="B1033" s="21" t="s">
        <v>293</v>
      </c>
      <c r="C1033" s="21" t="s">
        <v>214</v>
      </c>
      <c r="D1033" s="18" t="s">
        <v>1924</v>
      </c>
      <c r="E1033" s="21" t="s">
        <v>519</v>
      </c>
      <c r="F1033" s="21" t="s">
        <v>501</v>
      </c>
      <c r="G1033" s="20" t="s">
        <v>648</v>
      </c>
      <c r="H1033" s="20" t="s">
        <v>648</v>
      </c>
      <c r="I1033" s="20" t="s">
        <v>1651</v>
      </c>
      <c r="J1033" s="22" t="s">
        <v>27</v>
      </c>
      <c r="K1033" s="20" t="s">
        <v>1889</v>
      </c>
      <c r="L1033" s="6" t="s">
        <v>215</v>
      </c>
      <c r="M1033" s="11" t="s">
        <v>1917</v>
      </c>
      <c r="N1033" s="17"/>
      <c r="O1033" s="17"/>
      <c r="P1033" s="7" t="s">
        <v>1915</v>
      </c>
      <c r="Q1033" s="7" t="s">
        <v>1916</v>
      </c>
      <c r="R1033" s="20" t="s">
        <v>1227</v>
      </c>
      <c r="S1033" s="21" t="str">
        <f>[2]Sheet1!H1007</f>
        <v>10년</v>
      </c>
      <c r="T1033" s="20" t="s">
        <v>1227</v>
      </c>
    </row>
    <row r="1034" spans="1:20" ht="54" x14ac:dyDescent="0.3">
      <c r="A1034" s="5">
        <v>1039</v>
      </c>
      <c r="B1034" s="21" t="s">
        <v>293</v>
      </c>
      <c r="C1034" s="21" t="s">
        <v>214</v>
      </c>
      <c r="D1034" s="18" t="s">
        <v>1924</v>
      </c>
      <c r="E1034" s="21" t="s">
        <v>519</v>
      </c>
      <c r="F1034" s="21" t="s">
        <v>501</v>
      </c>
      <c r="G1034" s="20" t="s">
        <v>648</v>
      </c>
      <c r="H1034" s="20" t="s">
        <v>648</v>
      </c>
      <c r="I1034" s="20" t="s">
        <v>1651</v>
      </c>
      <c r="J1034" s="22" t="s">
        <v>27</v>
      </c>
      <c r="K1034" s="20" t="s">
        <v>1889</v>
      </c>
      <c r="L1034" s="6" t="s">
        <v>215</v>
      </c>
      <c r="M1034" s="11" t="s">
        <v>1917</v>
      </c>
      <c r="N1034" s="17"/>
      <c r="O1034" s="17"/>
      <c r="P1034" s="7" t="s">
        <v>1915</v>
      </c>
      <c r="Q1034" s="7" t="s">
        <v>1916</v>
      </c>
      <c r="R1034" s="20" t="s">
        <v>1228</v>
      </c>
      <c r="S1034" s="21" t="str">
        <f>[2]Sheet1!H1008</f>
        <v>10년</v>
      </c>
      <c r="T1034" s="20" t="s">
        <v>1228</v>
      </c>
    </row>
    <row r="1035" spans="1:20" ht="54" x14ac:dyDescent="0.3">
      <c r="A1035" s="5">
        <v>1040</v>
      </c>
      <c r="B1035" s="21" t="s">
        <v>293</v>
      </c>
      <c r="C1035" s="21" t="s">
        <v>214</v>
      </c>
      <c r="D1035" s="18" t="s">
        <v>1924</v>
      </c>
      <c r="E1035" s="21" t="s">
        <v>519</v>
      </c>
      <c r="F1035" s="21" t="s">
        <v>501</v>
      </c>
      <c r="G1035" s="20" t="s">
        <v>648</v>
      </c>
      <c r="H1035" s="20" t="s">
        <v>648</v>
      </c>
      <c r="I1035" s="20" t="s">
        <v>1651</v>
      </c>
      <c r="J1035" s="22" t="s">
        <v>27</v>
      </c>
      <c r="K1035" s="20" t="s">
        <v>1889</v>
      </c>
      <c r="L1035" s="6" t="s">
        <v>215</v>
      </c>
      <c r="M1035" s="11" t="s">
        <v>1917</v>
      </c>
      <c r="N1035" s="17"/>
      <c r="O1035" s="17"/>
      <c r="P1035" s="7" t="s">
        <v>1915</v>
      </c>
      <c r="Q1035" s="7" t="s">
        <v>1916</v>
      </c>
      <c r="R1035" s="20" t="s">
        <v>1229</v>
      </c>
      <c r="S1035" s="21" t="str">
        <f>[2]Sheet1!H1009</f>
        <v>10년</v>
      </c>
      <c r="T1035" s="20" t="s">
        <v>1229</v>
      </c>
    </row>
    <row r="1036" spans="1:20" ht="54" x14ac:dyDescent="0.3">
      <c r="A1036" s="5">
        <v>1041</v>
      </c>
      <c r="B1036" s="21" t="s">
        <v>293</v>
      </c>
      <c r="C1036" s="21" t="s">
        <v>214</v>
      </c>
      <c r="D1036" s="18" t="s">
        <v>1924</v>
      </c>
      <c r="E1036" s="21" t="s">
        <v>519</v>
      </c>
      <c r="F1036" s="21" t="s">
        <v>501</v>
      </c>
      <c r="G1036" s="20" t="s">
        <v>648</v>
      </c>
      <c r="H1036" s="20" t="s">
        <v>648</v>
      </c>
      <c r="I1036" s="20" t="s">
        <v>1651</v>
      </c>
      <c r="J1036" s="22" t="s">
        <v>27</v>
      </c>
      <c r="K1036" s="20" t="s">
        <v>1889</v>
      </c>
      <c r="L1036" s="6" t="s">
        <v>215</v>
      </c>
      <c r="M1036" s="11" t="s">
        <v>1917</v>
      </c>
      <c r="N1036" s="17"/>
      <c r="O1036" s="17"/>
      <c r="P1036" s="7" t="s">
        <v>1915</v>
      </c>
      <c r="Q1036" s="7" t="s">
        <v>1916</v>
      </c>
      <c r="R1036" s="20" t="s">
        <v>1230</v>
      </c>
      <c r="S1036" s="21" t="str">
        <f>[2]Sheet1!H1010</f>
        <v>10년</v>
      </c>
      <c r="T1036" s="20" t="s">
        <v>1230</v>
      </c>
    </row>
    <row r="1037" spans="1:20" ht="54" x14ac:dyDescent="0.3">
      <c r="A1037" s="5">
        <v>1042</v>
      </c>
      <c r="B1037" s="21" t="s">
        <v>293</v>
      </c>
      <c r="C1037" s="21" t="s">
        <v>214</v>
      </c>
      <c r="D1037" s="18" t="s">
        <v>1924</v>
      </c>
      <c r="E1037" s="21" t="s">
        <v>519</v>
      </c>
      <c r="F1037" s="21" t="s">
        <v>501</v>
      </c>
      <c r="G1037" s="20" t="s">
        <v>648</v>
      </c>
      <c r="H1037" s="20" t="s">
        <v>648</v>
      </c>
      <c r="I1037" s="20" t="s">
        <v>1651</v>
      </c>
      <c r="J1037" s="22" t="s">
        <v>27</v>
      </c>
      <c r="K1037" s="20" t="s">
        <v>1889</v>
      </c>
      <c r="L1037" s="6" t="s">
        <v>215</v>
      </c>
      <c r="M1037" s="11" t="s">
        <v>1917</v>
      </c>
      <c r="N1037" s="17"/>
      <c r="O1037" s="17"/>
      <c r="P1037" s="7" t="s">
        <v>1915</v>
      </c>
      <c r="Q1037" s="7" t="s">
        <v>1916</v>
      </c>
      <c r="R1037" s="20" t="s">
        <v>1231</v>
      </c>
      <c r="S1037" s="21" t="str">
        <f>[2]Sheet1!H1011</f>
        <v>10년</v>
      </c>
      <c r="T1037" s="20" t="s">
        <v>1231</v>
      </c>
    </row>
    <row r="1038" spans="1:20" ht="54" x14ac:dyDescent="0.3">
      <c r="A1038" s="5">
        <v>1043</v>
      </c>
      <c r="B1038" s="21" t="s">
        <v>293</v>
      </c>
      <c r="C1038" s="21" t="s">
        <v>214</v>
      </c>
      <c r="D1038" s="18" t="s">
        <v>1924</v>
      </c>
      <c r="E1038" s="21" t="s">
        <v>519</v>
      </c>
      <c r="F1038" s="21" t="s">
        <v>501</v>
      </c>
      <c r="G1038" s="20" t="s">
        <v>648</v>
      </c>
      <c r="H1038" s="20" t="s">
        <v>648</v>
      </c>
      <c r="I1038" s="20" t="s">
        <v>1651</v>
      </c>
      <c r="J1038" s="22" t="s">
        <v>27</v>
      </c>
      <c r="K1038" s="20" t="s">
        <v>1889</v>
      </c>
      <c r="L1038" s="6" t="s">
        <v>215</v>
      </c>
      <c r="M1038" s="11" t="s">
        <v>1917</v>
      </c>
      <c r="N1038" s="17"/>
      <c r="O1038" s="17"/>
      <c r="P1038" s="7" t="s">
        <v>1915</v>
      </c>
      <c r="Q1038" s="7" t="s">
        <v>1916</v>
      </c>
      <c r="R1038" s="20" t="s">
        <v>1232</v>
      </c>
      <c r="S1038" s="21" t="str">
        <f>[2]Sheet1!H1012</f>
        <v>10년</v>
      </c>
      <c r="T1038" s="20" t="s">
        <v>1232</v>
      </c>
    </row>
    <row r="1039" spans="1:20" ht="54" x14ac:dyDescent="0.3">
      <c r="A1039" s="5">
        <v>1044</v>
      </c>
      <c r="B1039" s="21" t="s">
        <v>293</v>
      </c>
      <c r="C1039" s="21" t="s">
        <v>214</v>
      </c>
      <c r="D1039" s="18" t="s">
        <v>1924</v>
      </c>
      <c r="E1039" s="21" t="s">
        <v>519</v>
      </c>
      <c r="F1039" s="21" t="s">
        <v>501</v>
      </c>
      <c r="G1039" s="20" t="s">
        <v>648</v>
      </c>
      <c r="H1039" s="20" t="s">
        <v>648</v>
      </c>
      <c r="I1039" s="20" t="s">
        <v>1651</v>
      </c>
      <c r="J1039" s="22" t="s">
        <v>27</v>
      </c>
      <c r="K1039" s="20" t="s">
        <v>1889</v>
      </c>
      <c r="L1039" s="6" t="s">
        <v>215</v>
      </c>
      <c r="M1039" s="11" t="s">
        <v>1917</v>
      </c>
      <c r="N1039" s="17"/>
      <c r="O1039" s="17"/>
      <c r="P1039" s="7" t="s">
        <v>1915</v>
      </c>
      <c r="Q1039" s="7" t="s">
        <v>1916</v>
      </c>
      <c r="R1039" s="20" t="s">
        <v>1233</v>
      </c>
      <c r="S1039" s="21" t="str">
        <f>[2]Sheet1!H1013</f>
        <v>10년</v>
      </c>
      <c r="T1039" s="20" t="s">
        <v>1233</v>
      </c>
    </row>
    <row r="1040" spans="1:20" ht="54" x14ac:dyDescent="0.3">
      <c r="A1040" s="5">
        <v>1045</v>
      </c>
      <c r="B1040" s="21" t="s">
        <v>293</v>
      </c>
      <c r="C1040" s="21" t="s">
        <v>214</v>
      </c>
      <c r="D1040" s="18" t="s">
        <v>1924</v>
      </c>
      <c r="E1040" s="21" t="s">
        <v>519</v>
      </c>
      <c r="F1040" s="21" t="s">
        <v>501</v>
      </c>
      <c r="G1040" s="20" t="s">
        <v>648</v>
      </c>
      <c r="H1040" s="20" t="s">
        <v>648</v>
      </c>
      <c r="I1040" s="20" t="s">
        <v>1651</v>
      </c>
      <c r="J1040" s="22" t="s">
        <v>27</v>
      </c>
      <c r="K1040" s="20" t="s">
        <v>1889</v>
      </c>
      <c r="L1040" s="6" t="s">
        <v>215</v>
      </c>
      <c r="M1040" s="11" t="s">
        <v>1917</v>
      </c>
      <c r="N1040" s="17"/>
      <c r="O1040" s="17"/>
      <c r="P1040" s="7" t="s">
        <v>1915</v>
      </c>
      <c r="Q1040" s="7" t="s">
        <v>1916</v>
      </c>
      <c r="R1040" s="20" t="s">
        <v>1234</v>
      </c>
      <c r="S1040" s="21" t="str">
        <f>[2]Sheet1!H1014</f>
        <v>10년</v>
      </c>
      <c r="T1040" s="20" t="s">
        <v>1234</v>
      </c>
    </row>
    <row r="1041" spans="1:20" ht="54" x14ac:dyDescent="0.3">
      <c r="A1041" s="5">
        <v>1046</v>
      </c>
      <c r="B1041" s="21" t="s">
        <v>293</v>
      </c>
      <c r="C1041" s="21" t="s">
        <v>214</v>
      </c>
      <c r="D1041" s="18" t="s">
        <v>1924</v>
      </c>
      <c r="E1041" s="21" t="s">
        <v>519</v>
      </c>
      <c r="F1041" s="21" t="s">
        <v>501</v>
      </c>
      <c r="G1041" s="20" t="s">
        <v>648</v>
      </c>
      <c r="H1041" s="20" t="s">
        <v>648</v>
      </c>
      <c r="I1041" s="20" t="s">
        <v>1651</v>
      </c>
      <c r="J1041" s="22" t="s">
        <v>27</v>
      </c>
      <c r="K1041" s="20" t="s">
        <v>1889</v>
      </c>
      <c r="L1041" s="6" t="s">
        <v>215</v>
      </c>
      <c r="M1041" s="11" t="s">
        <v>1917</v>
      </c>
      <c r="N1041" s="17"/>
      <c r="O1041" s="17"/>
      <c r="P1041" s="7" t="s">
        <v>1915</v>
      </c>
      <c r="Q1041" s="7" t="s">
        <v>1916</v>
      </c>
      <c r="R1041" s="20" t="s">
        <v>1235</v>
      </c>
      <c r="S1041" s="21" t="str">
        <f>[2]Sheet1!H1015</f>
        <v>10년</v>
      </c>
      <c r="T1041" s="20" t="s">
        <v>1235</v>
      </c>
    </row>
    <row r="1042" spans="1:20" ht="54" x14ac:dyDescent="0.3">
      <c r="A1042" s="5">
        <v>1047</v>
      </c>
      <c r="B1042" s="21" t="s">
        <v>293</v>
      </c>
      <c r="C1042" s="21" t="s">
        <v>214</v>
      </c>
      <c r="D1042" s="18" t="s">
        <v>1924</v>
      </c>
      <c r="E1042" s="21" t="s">
        <v>519</v>
      </c>
      <c r="F1042" s="21" t="s">
        <v>501</v>
      </c>
      <c r="G1042" s="20" t="s">
        <v>648</v>
      </c>
      <c r="H1042" s="20" t="s">
        <v>648</v>
      </c>
      <c r="I1042" s="20" t="s">
        <v>1651</v>
      </c>
      <c r="J1042" s="22" t="s">
        <v>27</v>
      </c>
      <c r="K1042" s="20" t="s">
        <v>1889</v>
      </c>
      <c r="L1042" s="6" t="s">
        <v>215</v>
      </c>
      <c r="M1042" s="11" t="s">
        <v>1917</v>
      </c>
      <c r="N1042" s="17"/>
      <c r="O1042" s="17"/>
      <c r="P1042" s="7" t="s">
        <v>1915</v>
      </c>
      <c r="Q1042" s="7" t="s">
        <v>1916</v>
      </c>
      <c r="R1042" s="20" t="s">
        <v>1236</v>
      </c>
      <c r="S1042" s="21" t="str">
        <f>[2]Sheet1!H1016</f>
        <v>10년</v>
      </c>
      <c r="T1042" s="20" t="s">
        <v>1236</v>
      </c>
    </row>
    <row r="1043" spans="1:20" ht="54" x14ac:dyDescent="0.3">
      <c r="A1043" s="5">
        <v>1048</v>
      </c>
      <c r="B1043" s="21" t="s">
        <v>293</v>
      </c>
      <c r="C1043" s="21" t="s">
        <v>214</v>
      </c>
      <c r="D1043" s="18" t="s">
        <v>1924</v>
      </c>
      <c r="E1043" s="21" t="s">
        <v>519</v>
      </c>
      <c r="F1043" s="21" t="s">
        <v>501</v>
      </c>
      <c r="G1043" s="20" t="s">
        <v>648</v>
      </c>
      <c r="H1043" s="20" t="s">
        <v>648</v>
      </c>
      <c r="I1043" s="20" t="s">
        <v>1651</v>
      </c>
      <c r="J1043" s="22" t="s">
        <v>27</v>
      </c>
      <c r="K1043" s="20" t="s">
        <v>1889</v>
      </c>
      <c r="L1043" s="6" t="s">
        <v>215</v>
      </c>
      <c r="M1043" s="11" t="s">
        <v>1917</v>
      </c>
      <c r="N1043" s="17"/>
      <c r="O1043" s="17"/>
      <c r="P1043" s="7" t="s">
        <v>1915</v>
      </c>
      <c r="Q1043" s="7" t="s">
        <v>1916</v>
      </c>
      <c r="R1043" s="20" t="s">
        <v>1237</v>
      </c>
      <c r="S1043" s="21" t="str">
        <f>[2]Sheet1!H1017</f>
        <v>10년</v>
      </c>
      <c r="T1043" s="20" t="s">
        <v>1237</v>
      </c>
    </row>
    <row r="1044" spans="1:20" ht="54" x14ac:dyDescent="0.3">
      <c r="A1044" s="5">
        <v>1049</v>
      </c>
      <c r="B1044" s="21" t="s">
        <v>293</v>
      </c>
      <c r="C1044" s="21" t="s">
        <v>214</v>
      </c>
      <c r="D1044" s="18" t="s">
        <v>1924</v>
      </c>
      <c r="E1044" s="21" t="s">
        <v>519</v>
      </c>
      <c r="F1044" s="21" t="s">
        <v>501</v>
      </c>
      <c r="G1044" s="20" t="s">
        <v>648</v>
      </c>
      <c r="H1044" s="20" t="s">
        <v>648</v>
      </c>
      <c r="I1044" s="20" t="s">
        <v>1651</v>
      </c>
      <c r="J1044" s="22" t="s">
        <v>27</v>
      </c>
      <c r="K1044" s="20" t="s">
        <v>1889</v>
      </c>
      <c r="L1044" s="6" t="s">
        <v>215</v>
      </c>
      <c r="M1044" s="11" t="s">
        <v>1917</v>
      </c>
      <c r="N1044" s="17"/>
      <c r="O1044" s="17"/>
      <c r="P1044" s="7" t="s">
        <v>1915</v>
      </c>
      <c r="Q1044" s="7" t="s">
        <v>1916</v>
      </c>
      <c r="R1044" s="20" t="s">
        <v>1238</v>
      </c>
      <c r="S1044" s="21" t="str">
        <f>[2]Sheet1!H1018</f>
        <v>10년</v>
      </c>
      <c r="T1044" s="20" t="s">
        <v>1238</v>
      </c>
    </row>
    <row r="1045" spans="1:20" ht="54" x14ac:dyDescent="0.3">
      <c r="A1045" s="5">
        <v>1050</v>
      </c>
      <c r="B1045" s="21" t="s">
        <v>293</v>
      </c>
      <c r="C1045" s="21" t="s">
        <v>214</v>
      </c>
      <c r="D1045" s="18" t="s">
        <v>1924</v>
      </c>
      <c r="E1045" s="21" t="s">
        <v>519</v>
      </c>
      <c r="F1045" s="21" t="s">
        <v>501</v>
      </c>
      <c r="G1045" s="20" t="s">
        <v>648</v>
      </c>
      <c r="H1045" s="20" t="s">
        <v>648</v>
      </c>
      <c r="I1045" s="20" t="s">
        <v>1651</v>
      </c>
      <c r="J1045" s="22" t="s">
        <v>27</v>
      </c>
      <c r="K1045" s="20" t="s">
        <v>1889</v>
      </c>
      <c r="L1045" s="6" t="s">
        <v>215</v>
      </c>
      <c r="M1045" s="11" t="s">
        <v>1917</v>
      </c>
      <c r="N1045" s="17"/>
      <c r="O1045" s="17"/>
      <c r="P1045" s="7" t="s">
        <v>1915</v>
      </c>
      <c r="Q1045" s="7" t="s">
        <v>1916</v>
      </c>
      <c r="R1045" s="20" t="s">
        <v>1239</v>
      </c>
      <c r="S1045" s="21" t="str">
        <f>[2]Sheet1!H1019</f>
        <v>10년</v>
      </c>
      <c r="T1045" s="20" t="s">
        <v>1239</v>
      </c>
    </row>
    <row r="1046" spans="1:20" ht="54" x14ac:dyDescent="0.3">
      <c r="A1046" s="5">
        <v>1051</v>
      </c>
      <c r="B1046" s="21" t="s">
        <v>293</v>
      </c>
      <c r="C1046" s="21" t="s">
        <v>214</v>
      </c>
      <c r="D1046" s="18" t="s">
        <v>1924</v>
      </c>
      <c r="E1046" s="21" t="s">
        <v>519</v>
      </c>
      <c r="F1046" s="21" t="s">
        <v>501</v>
      </c>
      <c r="G1046" s="20" t="s">
        <v>648</v>
      </c>
      <c r="H1046" s="20" t="s">
        <v>648</v>
      </c>
      <c r="I1046" s="20" t="s">
        <v>1651</v>
      </c>
      <c r="J1046" s="22" t="s">
        <v>27</v>
      </c>
      <c r="K1046" s="20" t="s">
        <v>1889</v>
      </c>
      <c r="L1046" s="6" t="s">
        <v>215</v>
      </c>
      <c r="M1046" s="11" t="s">
        <v>1917</v>
      </c>
      <c r="N1046" s="17"/>
      <c r="O1046" s="17"/>
      <c r="P1046" s="7" t="s">
        <v>1915</v>
      </c>
      <c r="Q1046" s="7" t="s">
        <v>1916</v>
      </c>
      <c r="R1046" s="20" t="s">
        <v>1240</v>
      </c>
      <c r="S1046" s="21" t="str">
        <f>[2]Sheet1!H1020</f>
        <v>10년</v>
      </c>
      <c r="T1046" s="20" t="s">
        <v>1240</v>
      </c>
    </row>
    <row r="1047" spans="1:20" ht="54" x14ac:dyDescent="0.3">
      <c r="A1047" s="5">
        <v>1052</v>
      </c>
      <c r="B1047" s="21" t="s">
        <v>293</v>
      </c>
      <c r="C1047" s="21" t="s">
        <v>214</v>
      </c>
      <c r="D1047" s="18" t="s">
        <v>1924</v>
      </c>
      <c r="E1047" s="21" t="s">
        <v>519</v>
      </c>
      <c r="F1047" s="21" t="s">
        <v>501</v>
      </c>
      <c r="G1047" s="20" t="s">
        <v>648</v>
      </c>
      <c r="H1047" s="20" t="s">
        <v>648</v>
      </c>
      <c r="I1047" s="20" t="s">
        <v>1651</v>
      </c>
      <c r="J1047" s="22" t="s">
        <v>27</v>
      </c>
      <c r="K1047" s="20" t="s">
        <v>1889</v>
      </c>
      <c r="L1047" s="6" t="s">
        <v>215</v>
      </c>
      <c r="M1047" s="11" t="s">
        <v>1917</v>
      </c>
      <c r="N1047" s="17"/>
      <c r="O1047" s="17"/>
      <c r="P1047" s="7" t="s">
        <v>1915</v>
      </c>
      <c r="Q1047" s="7" t="s">
        <v>1916</v>
      </c>
      <c r="R1047" s="20" t="s">
        <v>1241</v>
      </c>
      <c r="S1047" s="21" t="str">
        <f>[2]Sheet1!H1021</f>
        <v>10년</v>
      </c>
      <c r="T1047" s="20" t="s">
        <v>1241</v>
      </c>
    </row>
    <row r="1048" spans="1:20" ht="54" x14ac:dyDescent="0.3">
      <c r="A1048" s="5">
        <v>1053</v>
      </c>
      <c r="B1048" s="21" t="s">
        <v>293</v>
      </c>
      <c r="C1048" s="21" t="s">
        <v>214</v>
      </c>
      <c r="D1048" s="18" t="s">
        <v>1924</v>
      </c>
      <c r="E1048" s="21" t="s">
        <v>519</v>
      </c>
      <c r="F1048" s="21" t="s">
        <v>501</v>
      </c>
      <c r="G1048" s="20" t="s">
        <v>648</v>
      </c>
      <c r="H1048" s="20" t="s">
        <v>648</v>
      </c>
      <c r="I1048" s="20" t="s">
        <v>1651</v>
      </c>
      <c r="J1048" s="22" t="s">
        <v>27</v>
      </c>
      <c r="K1048" s="20" t="s">
        <v>1889</v>
      </c>
      <c r="L1048" s="6" t="s">
        <v>215</v>
      </c>
      <c r="M1048" s="11" t="s">
        <v>1917</v>
      </c>
      <c r="N1048" s="17"/>
      <c r="O1048" s="17"/>
      <c r="P1048" s="7" t="s">
        <v>1915</v>
      </c>
      <c r="Q1048" s="7" t="s">
        <v>1916</v>
      </c>
      <c r="R1048" s="20" t="s">
        <v>1242</v>
      </c>
      <c r="S1048" s="21" t="str">
        <f>[2]Sheet1!H1022</f>
        <v>10년</v>
      </c>
      <c r="T1048" s="20" t="s">
        <v>1242</v>
      </c>
    </row>
    <row r="1049" spans="1:20" ht="54" x14ac:dyDescent="0.3">
      <c r="A1049" s="5">
        <v>1054</v>
      </c>
      <c r="B1049" s="21" t="s">
        <v>293</v>
      </c>
      <c r="C1049" s="21" t="s">
        <v>214</v>
      </c>
      <c r="D1049" s="18" t="s">
        <v>1924</v>
      </c>
      <c r="E1049" s="21" t="s">
        <v>519</v>
      </c>
      <c r="F1049" s="21" t="s">
        <v>501</v>
      </c>
      <c r="G1049" s="20" t="s">
        <v>648</v>
      </c>
      <c r="H1049" s="20" t="s">
        <v>648</v>
      </c>
      <c r="I1049" s="20" t="s">
        <v>1651</v>
      </c>
      <c r="J1049" s="22" t="s">
        <v>27</v>
      </c>
      <c r="K1049" s="20" t="s">
        <v>1889</v>
      </c>
      <c r="L1049" s="6" t="s">
        <v>215</v>
      </c>
      <c r="M1049" s="11" t="s">
        <v>1917</v>
      </c>
      <c r="N1049" s="17"/>
      <c r="O1049" s="17"/>
      <c r="P1049" s="7" t="s">
        <v>1915</v>
      </c>
      <c r="Q1049" s="7" t="s">
        <v>1916</v>
      </c>
      <c r="R1049" s="20" t="s">
        <v>1243</v>
      </c>
      <c r="S1049" s="21" t="str">
        <f>[2]Sheet1!H1023</f>
        <v>10년</v>
      </c>
      <c r="T1049" s="20" t="s">
        <v>1243</v>
      </c>
    </row>
    <row r="1050" spans="1:20" ht="54" x14ac:dyDescent="0.3">
      <c r="A1050" s="5">
        <v>1055</v>
      </c>
      <c r="B1050" s="21" t="s">
        <v>293</v>
      </c>
      <c r="C1050" s="21" t="s">
        <v>214</v>
      </c>
      <c r="D1050" s="18" t="s">
        <v>1924</v>
      </c>
      <c r="E1050" s="21" t="s">
        <v>519</v>
      </c>
      <c r="F1050" s="21" t="s">
        <v>501</v>
      </c>
      <c r="G1050" s="20" t="s">
        <v>648</v>
      </c>
      <c r="H1050" s="20" t="s">
        <v>648</v>
      </c>
      <c r="I1050" s="20" t="s">
        <v>1651</v>
      </c>
      <c r="J1050" s="22" t="s">
        <v>27</v>
      </c>
      <c r="K1050" s="20" t="s">
        <v>1889</v>
      </c>
      <c r="L1050" s="6" t="s">
        <v>215</v>
      </c>
      <c r="M1050" s="11" t="s">
        <v>1917</v>
      </c>
      <c r="N1050" s="17"/>
      <c r="O1050" s="17"/>
      <c r="P1050" s="7" t="s">
        <v>1915</v>
      </c>
      <c r="Q1050" s="7" t="s">
        <v>1916</v>
      </c>
      <c r="R1050" s="20" t="s">
        <v>1244</v>
      </c>
      <c r="S1050" s="21" t="str">
        <f>[2]Sheet1!H1024</f>
        <v>10년</v>
      </c>
      <c r="T1050" s="20" t="s">
        <v>1244</v>
      </c>
    </row>
    <row r="1051" spans="1:20" ht="54" x14ac:dyDescent="0.3">
      <c r="A1051" s="5">
        <v>1056</v>
      </c>
      <c r="B1051" s="21" t="s">
        <v>293</v>
      </c>
      <c r="C1051" s="21" t="s">
        <v>214</v>
      </c>
      <c r="D1051" s="18" t="s">
        <v>1924</v>
      </c>
      <c r="E1051" s="21" t="s">
        <v>519</v>
      </c>
      <c r="F1051" s="21" t="s">
        <v>501</v>
      </c>
      <c r="G1051" s="20" t="s">
        <v>505</v>
      </c>
      <c r="H1051" s="20" t="s">
        <v>571</v>
      </c>
      <c r="I1051" s="20" t="s">
        <v>1662</v>
      </c>
      <c r="J1051" s="22" t="s">
        <v>26</v>
      </c>
      <c r="K1051" s="20" t="s">
        <v>1849</v>
      </c>
      <c r="L1051" s="6" t="s">
        <v>215</v>
      </c>
      <c r="M1051" s="11" t="s">
        <v>1917</v>
      </c>
      <c r="N1051" s="17"/>
      <c r="O1051" s="17"/>
      <c r="P1051" s="7" t="s">
        <v>1915</v>
      </c>
      <c r="Q1051" s="7" t="s">
        <v>1916</v>
      </c>
      <c r="R1051" s="20" t="s">
        <v>1245</v>
      </c>
      <c r="S1051" s="21" t="str">
        <f>[2]Sheet1!H1025</f>
        <v>5년</v>
      </c>
      <c r="T1051" s="20" t="s">
        <v>1245</v>
      </c>
    </row>
    <row r="1052" spans="1:20" ht="54" x14ac:dyDescent="0.3">
      <c r="A1052" s="5">
        <v>1057</v>
      </c>
      <c r="B1052" s="21" t="s">
        <v>293</v>
      </c>
      <c r="C1052" s="21" t="s">
        <v>214</v>
      </c>
      <c r="D1052" s="18" t="s">
        <v>1924</v>
      </c>
      <c r="E1052" s="21" t="s">
        <v>519</v>
      </c>
      <c r="F1052" s="21" t="s">
        <v>501</v>
      </c>
      <c r="G1052" s="20" t="s">
        <v>505</v>
      </c>
      <c r="H1052" s="20" t="s">
        <v>571</v>
      </c>
      <c r="I1052" s="20" t="s">
        <v>1662</v>
      </c>
      <c r="J1052" s="22" t="s">
        <v>26</v>
      </c>
      <c r="K1052" s="20" t="s">
        <v>1849</v>
      </c>
      <c r="L1052" s="6" t="s">
        <v>215</v>
      </c>
      <c r="M1052" s="11" t="s">
        <v>1917</v>
      </c>
      <c r="N1052" s="17"/>
      <c r="O1052" s="17"/>
      <c r="P1052" s="7" t="s">
        <v>1915</v>
      </c>
      <c r="Q1052" s="7" t="s">
        <v>1916</v>
      </c>
      <c r="R1052" s="20" t="s">
        <v>1246</v>
      </c>
      <c r="S1052" s="21" t="str">
        <f>[2]Sheet1!H1026</f>
        <v>5년</v>
      </c>
      <c r="T1052" s="20" t="s">
        <v>1246</v>
      </c>
    </row>
    <row r="1053" spans="1:20" ht="54" x14ac:dyDescent="0.3">
      <c r="A1053" s="5">
        <v>1058</v>
      </c>
      <c r="B1053" s="21" t="s">
        <v>293</v>
      </c>
      <c r="C1053" s="21" t="s">
        <v>214</v>
      </c>
      <c r="D1053" s="18" t="s">
        <v>1924</v>
      </c>
      <c r="E1053" s="21" t="s">
        <v>519</v>
      </c>
      <c r="F1053" s="21" t="s">
        <v>501</v>
      </c>
      <c r="G1053" s="20" t="s">
        <v>505</v>
      </c>
      <c r="H1053" s="20" t="s">
        <v>571</v>
      </c>
      <c r="I1053" s="20" t="s">
        <v>1662</v>
      </c>
      <c r="J1053" s="22" t="s">
        <v>26</v>
      </c>
      <c r="K1053" s="20" t="s">
        <v>1849</v>
      </c>
      <c r="L1053" s="6" t="s">
        <v>215</v>
      </c>
      <c r="M1053" s="11" t="s">
        <v>1917</v>
      </c>
      <c r="N1053" s="17"/>
      <c r="O1053" s="17"/>
      <c r="P1053" s="7" t="s">
        <v>1915</v>
      </c>
      <c r="Q1053" s="7" t="s">
        <v>1916</v>
      </c>
      <c r="R1053" s="20" t="s">
        <v>1247</v>
      </c>
      <c r="S1053" s="21" t="str">
        <f>[2]Sheet1!H1027</f>
        <v>5년</v>
      </c>
      <c r="T1053" s="20" t="s">
        <v>1247</v>
      </c>
    </row>
    <row r="1054" spans="1:20" ht="54" x14ac:dyDescent="0.3">
      <c r="A1054" s="5">
        <v>1059</v>
      </c>
      <c r="B1054" s="21" t="s">
        <v>293</v>
      </c>
      <c r="C1054" s="21" t="s">
        <v>214</v>
      </c>
      <c r="D1054" s="18" t="s">
        <v>1924</v>
      </c>
      <c r="E1054" s="21" t="s">
        <v>519</v>
      </c>
      <c r="F1054" s="21" t="s">
        <v>501</v>
      </c>
      <c r="G1054" s="20" t="s">
        <v>505</v>
      </c>
      <c r="H1054" s="20" t="s">
        <v>571</v>
      </c>
      <c r="I1054" s="20" t="s">
        <v>1662</v>
      </c>
      <c r="J1054" s="22" t="s">
        <v>26</v>
      </c>
      <c r="K1054" s="20" t="s">
        <v>1849</v>
      </c>
      <c r="L1054" s="6" t="s">
        <v>215</v>
      </c>
      <c r="M1054" s="11" t="s">
        <v>1917</v>
      </c>
      <c r="N1054" s="17"/>
      <c r="O1054" s="17"/>
      <c r="P1054" s="7" t="s">
        <v>1915</v>
      </c>
      <c r="Q1054" s="7" t="s">
        <v>1916</v>
      </c>
      <c r="R1054" s="20" t="s">
        <v>1248</v>
      </c>
      <c r="S1054" s="21" t="str">
        <f>[2]Sheet1!H1028</f>
        <v>5년</v>
      </c>
      <c r="T1054" s="20" t="s">
        <v>1248</v>
      </c>
    </row>
    <row r="1055" spans="1:20" ht="54" x14ac:dyDescent="0.3">
      <c r="A1055" s="5">
        <v>1060</v>
      </c>
      <c r="B1055" s="21" t="s">
        <v>293</v>
      </c>
      <c r="C1055" s="21" t="s">
        <v>214</v>
      </c>
      <c r="D1055" s="18" t="s">
        <v>1924</v>
      </c>
      <c r="E1055" s="21" t="s">
        <v>519</v>
      </c>
      <c r="F1055" s="21" t="s">
        <v>501</v>
      </c>
      <c r="G1055" s="20" t="s">
        <v>505</v>
      </c>
      <c r="H1055" s="20" t="s">
        <v>571</v>
      </c>
      <c r="I1055" s="20" t="s">
        <v>1662</v>
      </c>
      <c r="J1055" s="22" t="s">
        <v>26</v>
      </c>
      <c r="K1055" s="20" t="s">
        <v>1849</v>
      </c>
      <c r="L1055" s="6" t="s">
        <v>215</v>
      </c>
      <c r="M1055" s="11" t="s">
        <v>1917</v>
      </c>
      <c r="N1055" s="17"/>
      <c r="O1055" s="17"/>
      <c r="P1055" s="7" t="s">
        <v>1915</v>
      </c>
      <c r="Q1055" s="7" t="s">
        <v>1916</v>
      </c>
      <c r="R1055" s="20" t="s">
        <v>1249</v>
      </c>
      <c r="S1055" s="21" t="str">
        <f>[2]Sheet1!H1029</f>
        <v>5년</v>
      </c>
      <c r="T1055" s="20" t="s">
        <v>1249</v>
      </c>
    </row>
    <row r="1056" spans="1:20" ht="54" x14ac:dyDescent="0.3">
      <c r="A1056" s="5">
        <v>1061</v>
      </c>
      <c r="B1056" s="21" t="s">
        <v>293</v>
      </c>
      <c r="C1056" s="21" t="s">
        <v>214</v>
      </c>
      <c r="D1056" s="18" t="s">
        <v>1924</v>
      </c>
      <c r="E1056" s="21" t="s">
        <v>519</v>
      </c>
      <c r="F1056" s="21" t="s">
        <v>501</v>
      </c>
      <c r="G1056" s="20" t="s">
        <v>505</v>
      </c>
      <c r="H1056" s="20" t="s">
        <v>571</v>
      </c>
      <c r="I1056" s="20" t="s">
        <v>1662</v>
      </c>
      <c r="J1056" s="22" t="s">
        <v>26</v>
      </c>
      <c r="K1056" s="20" t="s">
        <v>1849</v>
      </c>
      <c r="L1056" s="6" t="s">
        <v>215</v>
      </c>
      <c r="M1056" s="11" t="s">
        <v>1917</v>
      </c>
      <c r="N1056" s="17"/>
      <c r="O1056" s="17"/>
      <c r="P1056" s="7" t="s">
        <v>1915</v>
      </c>
      <c r="Q1056" s="7" t="s">
        <v>1916</v>
      </c>
      <c r="R1056" s="20" t="s">
        <v>1250</v>
      </c>
      <c r="S1056" s="21" t="str">
        <f>[2]Sheet1!H1030</f>
        <v>5년</v>
      </c>
      <c r="T1056" s="20" t="s">
        <v>1250</v>
      </c>
    </row>
    <row r="1057" spans="1:20" ht="54" x14ac:dyDescent="0.3">
      <c r="A1057" s="5">
        <v>1062</v>
      </c>
      <c r="B1057" s="21" t="s">
        <v>293</v>
      </c>
      <c r="C1057" s="21" t="s">
        <v>214</v>
      </c>
      <c r="D1057" s="18" t="s">
        <v>1924</v>
      </c>
      <c r="E1057" s="21" t="s">
        <v>519</v>
      </c>
      <c r="F1057" s="21" t="s">
        <v>501</v>
      </c>
      <c r="G1057" s="20" t="s">
        <v>505</v>
      </c>
      <c r="H1057" s="20" t="s">
        <v>571</v>
      </c>
      <c r="I1057" s="20" t="s">
        <v>1662</v>
      </c>
      <c r="J1057" s="22" t="s">
        <v>26</v>
      </c>
      <c r="K1057" s="20" t="s">
        <v>1849</v>
      </c>
      <c r="L1057" s="6" t="s">
        <v>215</v>
      </c>
      <c r="M1057" s="11" t="s">
        <v>1917</v>
      </c>
      <c r="N1057" s="17"/>
      <c r="O1057" s="17"/>
      <c r="P1057" s="7" t="s">
        <v>1915</v>
      </c>
      <c r="Q1057" s="7" t="s">
        <v>1916</v>
      </c>
      <c r="R1057" s="20" t="s">
        <v>1251</v>
      </c>
      <c r="S1057" s="21" t="str">
        <f>[2]Sheet1!H1031</f>
        <v>5년</v>
      </c>
      <c r="T1057" s="20" t="s">
        <v>1251</v>
      </c>
    </row>
    <row r="1058" spans="1:20" ht="54" x14ac:dyDescent="0.3">
      <c r="A1058" s="5">
        <v>1063</v>
      </c>
      <c r="B1058" s="21" t="s">
        <v>293</v>
      </c>
      <c r="C1058" s="21" t="s">
        <v>214</v>
      </c>
      <c r="D1058" s="18" t="s">
        <v>1924</v>
      </c>
      <c r="E1058" s="21" t="s">
        <v>519</v>
      </c>
      <c r="F1058" s="21" t="s">
        <v>501</v>
      </c>
      <c r="G1058" s="20" t="s">
        <v>505</v>
      </c>
      <c r="H1058" s="20" t="s">
        <v>571</v>
      </c>
      <c r="I1058" s="20" t="s">
        <v>1662</v>
      </c>
      <c r="J1058" s="22" t="s">
        <v>26</v>
      </c>
      <c r="K1058" s="20" t="s">
        <v>1849</v>
      </c>
      <c r="L1058" s="6" t="s">
        <v>215</v>
      </c>
      <c r="M1058" s="11" t="s">
        <v>1917</v>
      </c>
      <c r="N1058" s="17"/>
      <c r="O1058" s="17"/>
      <c r="P1058" s="7" t="s">
        <v>1915</v>
      </c>
      <c r="Q1058" s="7" t="s">
        <v>1916</v>
      </c>
      <c r="R1058" s="20" t="s">
        <v>1252</v>
      </c>
      <c r="S1058" s="21" t="str">
        <f>[2]Sheet1!H1032</f>
        <v>5년</v>
      </c>
      <c r="T1058" s="20" t="s">
        <v>1252</v>
      </c>
    </row>
    <row r="1059" spans="1:20" ht="54" x14ac:dyDescent="0.3">
      <c r="A1059" s="5">
        <v>1064</v>
      </c>
      <c r="B1059" s="21" t="s">
        <v>293</v>
      </c>
      <c r="C1059" s="21" t="s">
        <v>214</v>
      </c>
      <c r="D1059" s="18" t="s">
        <v>1924</v>
      </c>
      <c r="E1059" s="21" t="s">
        <v>519</v>
      </c>
      <c r="F1059" s="21" t="s">
        <v>501</v>
      </c>
      <c r="G1059" s="20" t="s">
        <v>505</v>
      </c>
      <c r="H1059" s="20" t="s">
        <v>571</v>
      </c>
      <c r="I1059" s="20" t="s">
        <v>1662</v>
      </c>
      <c r="J1059" s="22" t="s">
        <v>26</v>
      </c>
      <c r="K1059" s="20" t="s">
        <v>1849</v>
      </c>
      <c r="L1059" s="6" t="s">
        <v>215</v>
      </c>
      <c r="M1059" s="11" t="s">
        <v>1917</v>
      </c>
      <c r="N1059" s="17"/>
      <c r="O1059" s="17"/>
      <c r="P1059" s="7" t="s">
        <v>1915</v>
      </c>
      <c r="Q1059" s="7" t="s">
        <v>1916</v>
      </c>
      <c r="R1059" s="20" t="s">
        <v>1253</v>
      </c>
      <c r="S1059" s="21" t="str">
        <f>[2]Sheet1!H1033</f>
        <v>5년</v>
      </c>
      <c r="T1059" s="20" t="s">
        <v>1253</v>
      </c>
    </row>
    <row r="1060" spans="1:20" ht="54" x14ac:dyDescent="0.3">
      <c r="A1060" s="5">
        <v>1065</v>
      </c>
      <c r="B1060" s="21" t="s">
        <v>293</v>
      </c>
      <c r="C1060" s="21" t="s">
        <v>214</v>
      </c>
      <c r="D1060" s="18" t="s">
        <v>1924</v>
      </c>
      <c r="E1060" s="21" t="s">
        <v>519</v>
      </c>
      <c r="F1060" s="21" t="s">
        <v>501</v>
      </c>
      <c r="G1060" s="20" t="s">
        <v>505</v>
      </c>
      <c r="H1060" s="20" t="s">
        <v>571</v>
      </c>
      <c r="I1060" s="20" t="s">
        <v>1662</v>
      </c>
      <c r="J1060" s="22" t="s">
        <v>26</v>
      </c>
      <c r="K1060" s="20" t="s">
        <v>1849</v>
      </c>
      <c r="L1060" s="6" t="s">
        <v>215</v>
      </c>
      <c r="M1060" s="11" t="s">
        <v>1917</v>
      </c>
      <c r="N1060" s="17"/>
      <c r="O1060" s="17"/>
      <c r="P1060" s="7" t="s">
        <v>1915</v>
      </c>
      <c r="Q1060" s="7" t="s">
        <v>1916</v>
      </c>
      <c r="R1060" s="20" t="s">
        <v>1254</v>
      </c>
      <c r="S1060" s="21" t="str">
        <f>[2]Sheet1!H1034</f>
        <v>5년</v>
      </c>
      <c r="T1060" s="20" t="s">
        <v>1254</v>
      </c>
    </row>
    <row r="1061" spans="1:20" ht="54" x14ac:dyDescent="0.3">
      <c r="A1061" s="5">
        <v>1066</v>
      </c>
      <c r="B1061" s="21" t="s">
        <v>293</v>
      </c>
      <c r="C1061" s="21" t="s">
        <v>214</v>
      </c>
      <c r="D1061" s="18" t="s">
        <v>1924</v>
      </c>
      <c r="E1061" s="21" t="s">
        <v>519</v>
      </c>
      <c r="F1061" s="21" t="s">
        <v>501</v>
      </c>
      <c r="G1061" s="20" t="s">
        <v>505</v>
      </c>
      <c r="H1061" s="20" t="s">
        <v>571</v>
      </c>
      <c r="I1061" s="20" t="s">
        <v>1662</v>
      </c>
      <c r="J1061" s="22" t="s">
        <v>26</v>
      </c>
      <c r="K1061" s="20" t="s">
        <v>1849</v>
      </c>
      <c r="L1061" s="6" t="s">
        <v>215</v>
      </c>
      <c r="M1061" s="11" t="s">
        <v>1917</v>
      </c>
      <c r="N1061" s="17"/>
      <c r="O1061" s="17"/>
      <c r="P1061" s="7" t="s">
        <v>1915</v>
      </c>
      <c r="Q1061" s="7" t="s">
        <v>1916</v>
      </c>
      <c r="R1061" s="20" t="s">
        <v>1255</v>
      </c>
      <c r="S1061" s="21" t="str">
        <f>[2]Sheet1!H1035</f>
        <v>5년</v>
      </c>
      <c r="T1061" s="20" t="s">
        <v>1255</v>
      </c>
    </row>
    <row r="1062" spans="1:20" ht="54" x14ac:dyDescent="0.3">
      <c r="A1062" s="5">
        <v>1067</v>
      </c>
      <c r="B1062" s="21" t="s">
        <v>293</v>
      </c>
      <c r="C1062" s="21" t="s">
        <v>214</v>
      </c>
      <c r="D1062" s="18" t="s">
        <v>1924</v>
      </c>
      <c r="E1062" s="21" t="s">
        <v>519</v>
      </c>
      <c r="F1062" s="21" t="s">
        <v>501</v>
      </c>
      <c r="G1062" s="20" t="s">
        <v>505</v>
      </c>
      <c r="H1062" s="20" t="s">
        <v>571</v>
      </c>
      <c r="I1062" s="20" t="s">
        <v>1662</v>
      </c>
      <c r="J1062" s="22" t="s">
        <v>26</v>
      </c>
      <c r="K1062" s="20" t="s">
        <v>1849</v>
      </c>
      <c r="L1062" s="6" t="s">
        <v>215</v>
      </c>
      <c r="M1062" s="11" t="s">
        <v>1917</v>
      </c>
      <c r="N1062" s="17"/>
      <c r="O1062" s="17"/>
      <c r="P1062" s="7" t="s">
        <v>1915</v>
      </c>
      <c r="Q1062" s="7" t="s">
        <v>1916</v>
      </c>
      <c r="R1062" s="20" t="s">
        <v>1256</v>
      </c>
      <c r="S1062" s="21" t="str">
        <f>[2]Sheet1!H1036</f>
        <v>5년</v>
      </c>
      <c r="T1062" s="20" t="s">
        <v>1256</v>
      </c>
    </row>
    <row r="1063" spans="1:20" ht="54" x14ac:dyDescent="0.3">
      <c r="A1063" s="5">
        <v>1068</v>
      </c>
      <c r="B1063" s="21" t="s">
        <v>293</v>
      </c>
      <c r="C1063" s="21" t="s">
        <v>214</v>
      </c>
      <c r="D1063" s="18" t="s">
        <v>1924</v>
      </c>
      <c r="E1063" s="21" t="s">
        <v>519</v>
      </c>
      <c r="F1063" s="21" t="s">
        <v>501</v>
      </c>
      <c r="G1063" s="20" t="s">
        <v>505</v>
      </c>
      <c r="H1063" s="20" t="s">
        <v>571</v>
      </c>
      <c r="I1063" s="20" t="s">
        <v>1662</v>
      </c>
      <c r="J1063" s="22" t="s">
        <v>26</v>
      </c>
      <c r="K1063" s="20" t="s">
        <v>1849</v>
      </c>
      <c r="L1063" s="6" t="s">
        <v>215</v>
      </c>
      <c r="M1063" s="11" t="s">
        <v>1917</v>
      </c>
      <c r="N1063" s="17"/>
      <c r="O1063" s="17"/>
      <c r="P1063" s="7" t="s">
        <v>1915</v>
      </c>
      <c r="Q1063" s="7" t="s">
        <v>1916</v>
      </c>
      <c r="R1063" s="20" t="s">
        <v>1257</v>
      </c>
      <c r="S1063" s="21" t="str">
        <f>[2]Sheet1!H1037</f>
        <v>5년</v>
      </c>
      <c r="T1063" s="20" t="s">
        <v>1257</v>
      </c>
    </row>
    <row r="1064" spans="1:20" ht="54" x14ac:dyDescent="0.3">
      <c r="A1064" s="5">
        <v>1069</v>
      </c>
      <c r="B1064" s="21" t="s">
        <v>293</v>
      </c>
      <c r="C1064" s="21" t="s">
        <v>214</v>
      </c>
      <c r="D1064" s="18" t="s">
        <v>1924</v>
      </c>
      <c r="E1064" s="21" t="s">
        <v>519</v>
      </c>
      <c r="F1064" s="21" t="s">
        <v>501</v>
      </c>
      <c r="G1064" s="20" t="s">
        <v>505</v>
      </c>
      <c r="H1064" s="20" t="s">
        <v>571</v>
      </c>
      <c r="I1064" s="20" t="s">
        <v>1662</v>
      </c>
      <c r="J1064" s="22" t="s">
        <v>26</v>
      </c>
      <c r="K1064" s="20" t="s">
        <v>1849</v>
      </c>
      <c r="L1064" s="6" t="s">
        <v>215</v>
      </c>
      <c r="M1064" s="11" t="s">
        <v>1917</v>
      </c>
      <c r="N1064" s="17"/>
      <c r="O1064" s="17"/>
      <c r="P1064" s="7" t="s">
        <v>1915</v>
      </c>
      <c r="Q1064" s="7" t="s">
        <v>1916</v>
      </c>
      <c r="R1064" s="20" t="s">
        <v>1258</v>
      </c>
      <c r="S1064" s="21" t="str">
        <f>[2]Sheet1!H1038</f>
        <v>5년</v>
      </c>
      <c r="T1064" s="20" t="s">
        <v>1258</v>
      </c>
    </row>
    <row r="1065" spans="1:20" ht="54" x14ac:dyDescent="0.3">
      <c r="A1065" s="5">
        <v>1070</v>
      </c>
      <c r="B1065" s="21" t="s">
        <v>293</v>
      </c>
      <c r="C1065" s="21" t="s">
        <v>214</v>
      </c>
      <c r="D1065" s="18" t="s">
        <v>1924</v>
      </c>
      <c r="E1065" s="21" t="s">
        <v>519</v>
      </c>
      <c r="F1065" s="21" t="s">
        <v>501</v>
      </c>
      <c r="G1065" s="20" t="s">
        <v>505</v>
      </c>
      <c r="H1065" s="20" t="s">
        <v>571</v>
      </c>
      <c r="I1065" s="20" t="s">
        <v>1662</v>
      </c>
      <c r="J1065" s="22" t="s">
        <v>26</v>
      </c>
      <c r="K1065" s="20" t="s">
        <v>1849</v>
      </c>
      <c r="L1065" s="6" t="s">
        <v>215</v>
      </c>
      <c r="M1065" s="11" t="s">
        <v>1917</v>
      </c>
      <c r="N1065" s="17"/>
      <c r="O1065" s="17"/>
      <c r="P1065" s="7" t="s">
        <v>1915</v>
      </c>
      <c r="Q1065" s="7" t="s">
        <v>1916</v>
      </c>
      <c r="R1065" s="20" t="s">
        <v>1259</v>
      </c>
      <c r="S1065" s="21" t="str">
        <f>[2]Sheet1!H1039</f>
        <v>5년</v>
      </c>
      <c r="T1065" s="20" t="s">
        <v>1259</v>
      </c>
    </row>
    <row r="1066" spans="1:20" ht="54" x14ac:dyDescent="0.3">
      <c r="A1066" s="5">
        <v>1071</v>
      </c>
      <c r="B1066" s="21" t="s">
        <v>293</v>
      </c>
      <c r="C1066" s="21" t="s">
        <v>214</v>
      </c>
      <c r="D1066" s="18" t="s">
        <v>1924</v>
      </c>
      <c r="E1066" s="21" t="s">
        <v>519</v>
      </c>
      <c r="F1066" s="21" t="s">
        <v>501</v>
      </c>
      <c r="G1066" s="20" t="s">
        <v>505</v>
      </c>
      <c r="H1066" s="20" t="s">
        <v>571</v>
      </c>
      <c r="I1066" s="20" t="s">
        <v>1662</v>
      </c>
      <c r="J1066" s="22" t="s">
        <v>26</v>
      </c>
      <c r="K1066" s="20" t="s">
        <v>1849</v>
      </c>
      <c r="L1066" s="6" t="s">
        <v>215</v>
      </c>
      <c r="M1066" s="11" t="s">
        <v>1917</v>
      </c>
      <c r="N1066" s="17"/>
      <c r="O1066" s="17"/>
      <c r="P1066" s="7" t="s">
        <v>1915</v>
      </c>
      <c r="Q1066" s="7" t="s">
        <v>1916</v>
      </c>
      <c r="R1066" s="20" t="s">
        <v>1260</v>
      </c>
      <c r="S1066" s="21" t="str">
        <f>[2]Sheet1!H1040</f>
        <v>5년</v>
      </c>
      <c r="T1066" s="20" t="s">
        <v>1260</v>
      </c>
    </row>
    <row r="1067" spans="1:20" ht="54" x14ac:dyDescent="0.3">
      <c r="A1067" s="5">
        <v>1072</v>
      </c>
      <c r="B1067" s="21" t="s">
        <v>293</v>
      </c>
      <c r="C1067" s="21" t="s">
        <v>214</v>
      </c>
      <c r="D1067" s="18" t="s">
        <v>1924</v>
      </c>
      <c r="E1067" s="21" t="s">
        <v>519</v>
      </c>
      <c r="F1067" s="21" t="s">
        <v>501</v>
      </c>
      <c r="G1067" s="20" t="s">
        <v>505</v>
      </c>
      <c r="H1067" s="20" t="s">
        <v>571</v>
      </c>
      <c r="I1067" s="20" t="s">
        <v>1662</v>
      </c>
      <c r="J1067" s="22" t="s">
        <v>26</v>
      </c>
      <c r="K1067" s="20" t="s">
        <v>1849</v>
      </c>
      <c r="L1067" s="6" t="s">
        <v>215</v>
      </c>
      <c r="M1067" s="11" t="s">
        <v>1917</v>
      </c>
      <c r="N1067" s="17"/>
      <c r="O1067" s="17"/>
      <c r="P1067" s="7" t="s">
        <v>1915</v>
      </c>
      <c r="Q1067" s="7" t="s">
        <v>1916</v>
      </c>
      <c r="R1067" s="20" t="s">
        <v>1261</v>
      </c>
      <c r="S1067" s="21" t="str">
        <f>[2]Sheet1!H1041</f>
        <v>5년</v>
      </c>
      <c r="T1067" s="20" t="s">
        <v>1261</v>
      </c>
    </row>
    <row r="1068" spans="1:20" ht="54" x14ac:dyDescent="0.3">
      <c r="A1068" s="5">
        <v>1073</v>
      </c>
      <c r="B1068" s="21" t="s">
        <v>293</v>
      </c>
      <c r="C1068" s="21" t="s">
        <v>214</v>
      </c>
      <c r="D1068" s="18" t="s">
        <v>1924</v>
      </c>
      <c r="E1068" s="21" t="s">
        <v>519</v>
      </c>
      <c r="F1068" s="21" t="s">
        <v>501</v>
      </c>
      <c r="G1068" s="20" t="s">
        <v>505</v>
      </c>
      <c r="H1068" s="20" t="s">
        <v>571</v>
      </c>
      <c r="I1068" s="20" t="s">
        <v>1662</v>
      </c>
      <c r="J1068" s="22" t="s">
        <v>26</v>
      </c>
      <c r="K1068" s="20" t="s">
        <v>1849</v>
      </c>
      <c r="L1068" s="6" t="s">
        <v>215</v>
      </c>
      <c r="M1068" s="11" t="s">
        <v>1917</v>
      </c>
      <c r="N1068" s="17"/>
      <c r="O1068" s="17"/>
      <c r="P1068" s="7" t="s">
        <v>1915</v>
      </c>
      <c r="Q1068" s="7" t="s">
        <v>1916</v>
      </c>
      <c r="R1068" s="20" t="s">
        <v>1262</v>
      </c>
      <c r="S1068" s="21" t="str">
        <f>[2]Sheet1!H1042</f>
        <v>5년</v>
      </c>
      <c r="T1068" s="20" t="s">
        <v>1262</v>
      </c>
    </row>
    <row r="1069" spans="1:20" ht="54" x14ac:dyDescent="0.3">
      <c r="A1069" s="5">
        <v>1074</v>
      </c>
      <c r="B1069" s="21" t="s">
        <v>293</v>
      </c>
      <c r="C1069" s="21" t="s">
        <v>214</v>
      </c>
      <c r="D1069" s="18" t="s">
        <v>1924</v>
      </c>
      <c r="E1069" s="21" t="s">
        <v>519</v>
      </c>
      <c r="F1069" s="21" t="s">
        <v>501</v>
      </c>
      <c r="G1069" s="20" t="s">
        <v>505</v>
      </c>
      <c r="H1069" s="20" t="s">
        <v>571</v>
      </c>
      <c r="I1069" s="20" t="s">
        <v>1662</v>
      </c>
      <c r="J1069" s="22" t="s">
        <v>26</v>
      </c>
      <c r="K1069" s="20" t="s">
        <v>1849</v>
      </c>
      <c r="L1069" s="6" t="s">
        <v>215</v>
      </c>
      <c r="M1069" s="11" t="s">
        <v>1917</v>
      </c>
      <c r="N1069" s="17"/>
      <c r="O1069" s="17"/>
      <c r="P1069" s="7" t="s">
        <v>1915</v>
      </c>
      <c r="Q1069" s="7" t="s">
        <v>1916</v>
      </c>
      <c r="R1069" s="20" t="s">
        <v>1263</v>
      </c>
      <c r="S1069" s="21" t="str">
        <f>[2]Sheet1!H1043</f>
        <v>5년</v>
      </c>
      <c r="T1069" s="20" t="s">
        <v>1263</v>
      </c>
    </row>
    <row r="1070" spans="1:20" ht="54" x14ac:dyDescent="0.3">
      <c r="A1070" s="5">
        <v>1075</v>
      </c>
      <c r="B1070" s="21" t="s">
        <v>293</v>
      </c>
      <c r="C1070" s="21" t="s">
        <v>214</v>
      </c>
      <c r="D1070" s="18" t="s">
        <v>1924</v>
      </c>
      <c r="E1070" s="21" t="s">
        <v>519</v>
      </c>
      <c r="F1070" s="21" t="s">
        <v>501</v>
      </c>
      <c r="G1070" s="20" t="s">
        <v>505</v>
      </c>
      <c r="H1070" s="20" t="s">
        <v>571</v>
      </c>
      <c r="I1070" s="20" t="s">
        <v>1662</v>
      </c>
      <c r="J1070" s="22" t="s">
        <v>26</v>
      </c>
      <c r="K1070" s="20" t="s">
        <v>1849</v>
      </c>
      <c r="L1070" s="6" t="s">
        <v>215</v>
      </c>
      <c r="M1070" s="11" t="s">
        <v>1917</v>
      </c>
      <c r="N1070" s="17"/>
      <c r="O1070" s="17"/>
      <c r="P1070" s="7" t="s">
        <v>1915</v>
      </c>
      <c r="Q1070" s="7" t="s">
        <v>1916</v>
      </c>
      <c r="R1070" s="20" t="s">
        <v>1264</v>
      </c>
      <c r="S1070" s="21" t="str">
        <f>[2]Sheet1!H1044</f>
        <v>5년</v>
      </c>
      <c r="T1070" s="20" t="s">
        <v>1264</v>
      </c>
    </row>
    <row r="1071" spans="1:20" ht="54" x14ac:dyDescent="0.3">
      <c r="A1071" s="5">
        <v>1076</v>
      </c>
      <c r="B1071" s="21" t="s">
        <v>293</v>
      </c>
      <c r="C1071" s="21" t="s">
        <v>214</v>
      </c>
      <c r="D1071" s="18" t="s">
        <v>1924</v>
      </c>
      <c r="E1071" s="21" t="s">
        <v>519</v>
      </c>
      <c r="F1071" s="21" t="s">
        <v>501</v>
      </c>
      <c r="G1071" s="20" t="s">
        <v>505</v>
      </c>
      <c r="H1071" s="20" t="s">
        <v>571</v>
      </c>
      <c r="I1071" s="20" t="s">
        <v>1662</v>
      </c>
      <c r="J1071" s="22" t="s">
        <v>26</v>
      </c>
      <c r="K1071" s="20" t="s">
        <v>1849</v>
      </c>
      <c r="L1071" s="6" t="s">
        <v>215</v>
      </c>
      <c r="M1071" s="11" t="s">
        <v>1917</v>
      </c>
      <c r="N1071" s="17"/>
      <c r="O1071" s="17"/>
      <c r="P1071" s="7" t="s">
        <v>1915</v>
      </c>
      <c r="Q1071" s="7" t="s">
        <v>1916</v>
      </c>
      <c r="R1071" s="20" t="s">
        <v>1265</v>
      </c>
      <c r="S1071" s="21" t="str">
        <f>[2]Sheet1!H1045</f>
        <v>5년</v>
      </c>
      <c r="T1071" s="20" t="s">
        <v>1265</v>
      </c>
    </row>
    <row r="1072" spans="1:20" ht="67.5" x14ac:dyDescent="0.3">
      <c r="A1072" s="5">
        <v>1077</v>
      </c>
      <c r="B1072" s="21" t="s">
        <v>293</v>
      </c>
      <c r="C1072" s="21" t="s">
        <v>214</v>
      </c>
      <c r="D1072" s="18" t="s">
        <v>1924</v>
      </c>
      <c r="E1072" s="21" t="s">
        <v>519</v>
      </c>
      <c r="F1072" s="21" t="s">
        <v>501</v>
      </c>
      <c r="G1072" s="20" t="s">
        <v>507</v>
      </c>
      <c r="H1072" s="20" t="s">
        <v>637</v>
      </c>
      <c r="I1072" s="20" t="s">
        <v>1702</v>
      </c>
      <c r="J1072" s="22" t="s">
        <v>209</v>
      </c>
      <c r="K1072" s="20" t="s">
        <v>1882</v>
      </c>
      <c r="L1072" s="6" t="s">
        <v>215</v>
      </c>
      <c r="M1072" s="11" t="s">
        <v>1917</v>
      </c>
      <c r="N1072" s="17"/>
      <c r="O1072" s="17"/>
      <c r="P1072" s="7" t="s">
        <v>1915</v>
      </c>
      <c r="Q1072" s="7" t="s">
        <v>1916</v>
      </c>
      <c r="R1072" s="20" t="s">
        <v>1266</v>
      </c>
      <c r="S1072" s="21" t="str">
        <f>[2]Sheet1!H1046</f>
        <v>영구</v>
      </c>
      <c r="T1072" s="20" t="s">
        <v>1266</v>
      </c>
    </row>
    <row r="1073" spans="1:20" ht="67.5" x14ac:dyDescent="0.3">
      <c r="A1073" s="5">
        <v>1078</v>
      </c>
      <c r="B1073" s="21" t="s">
        <v>293</v>
      </c>
      <c r="C1073" s="21" t="s">
        <v>214</v>
      </c>
      <c r="D1073" s="18" t="s">
        <v>1924</v>
      </c>
      <c r="E1073" s="21" t="s">
        <v>519</v>
      </c>
      <c r="F1073" s="21" t="s">
        <v>501</v>
      </c>
      <c r="G1073" s="20" t="s">
        <v>507</v>
      </c>
      <c r="H1073" s="20" t="s">
        <v>637</v>
      </c>
      <c r="I1073" s="20" t="s">
        <v>1702</v>
      </c>
      <c r="J1073" s="22" t="s">
        <v>209</v>
      </c>
      <c r="K1073" s="20" t="s">
        <v>1882</v>
      </c>
      <c r="L1073" s="6" t="s">
        <v>215</v>
      </c>
      <c r="M1073" s="11" t="s">
        <v>1917</v>
      </c>
      <c r="N1073" s="17"/>
      <c r="O1073" s="17"/>
      <c r="P1073" s="7" t="s">
        <v>1915</v>
      </c>
      <c r="Q1073" s="7" t="s">
        <v>1916</v>
      </c>
      <c r="R1073" s="20" t="s">
        <v>1267</v>
      </c>
      <c r="S1073" s="21" t="str">
        <f>[2]Sheet1!H1047</f>
        <v>영구</v>
      </c>
      <c r="T1073" s="20" t="s">
        <v>1267</v>
      </c>
    </row>
    <row r="1074" spans="1:20" ht="67.5" x14ac:dyDescent="0.3">
      <c r="A1074" s="5">
        <v>1079</v>
      </c>
      <c r="B1074" s="21" t="s">
        <v>293</v>
      </c>
      <c r="C1074" s="21" t="s">
        <v>214</v>
      </c>
      <c r="D1074" s="18" t="s">
        <v>1924</v>
      </c>
      <c r="E1074" s="21" t="s">
        <v>519</v>
      </c>
      <c r="F1074" s="21" t="s">
        <v>501</v>
      </c>
      <c r="G1074" s="20" t="s">
        <v>507</v>
      </c>
      <c r="H1074" s="20" t="s">
        <v>637</v>
      </c>
      <c r="I1074" s="20" t="s">
        <v>1702</v>
      </c>
      <c r="J1074" s="22" t="s">
        <v>209</v>
      </c>
      <c r="K1074" s="20" t="s">
        <v>1882</v>
      </c>
      <c r="L1074" s="6" t="s">
        <v>215</v>
      </c>
      <c r="M1074" s="11" t="s">
        <v>1917</v>
      </c>
      <c r="N1074" s="17"/>
      <c r="O1074" s="17"/>
      <c r="P1074" s="7" t="s">
        <v>1915</v>
      </c>
      <c r="Q1074" s="7" t="s">
        <v>1916</v>
      </c>
      <c r="R1074" s="20" t="s">
        <v>1268</v>
      </c>
      <c r="S1074" s="21" t="str">
        <f>[2]Sheet1!H1048</f>
        <v>영구</v>
      </c>
      <c r="T1074" s="20" t="s">
        <v>1268</v>
      </c>
    </row>
    <row r="1075" spans="1:20" ht="67.5" x14ac:dyDescent="0.3">
      <c r="A1075" s="5">
        <v>1080</v>
      </c>
      <c r="B1075" s="21" t="s">
        <v>293</v>
      </c>
      <c r="C1075" s="21" t="s">
        <v>214</v>
      </c>
      <c r="D1075" s="18" t="s">
        <v>1924</v>
      </c>
      <c r="E1075" s="21" t="s">
        <v>519</v>
      </c>
      <c r="F1075" s="21" t="s">
        <v>501</v>
      </c>
      <c r="G1075" s="20" t="s">
        <v>507</v>
      </c>
      <c r="H1075" s="20" t="s">
        <v>637</v>
      </c>
      <c r="I1075" s="20" t="s">
        <v>1702</v>
      </c>
      <c r="J1075" s="22" t="s">
        <v>209</v>
      </c>
      <c r="K1075" s="20" t="s">
        <v>1882</v>
      </c>
      <c r="L1075" s="6" t="s">
        <v>215</v>
      </c>
      <c r="M1075" s="11" t="s">
        <v>1917</v>
      </c>
      <c r="N1075" s="17"/>
      <c r="O1075" s="17"/>
      <c r="P1075" s="7" t="s">
        <v>1915</v>
      </c>
      <c r="Q1075" s="7" t="s">
        <v>1916</v>
      </c>
      <c r="R1075" s="20" t="s">
        <v>1269</v>
      </c>
      <c r="S1075" s="21" t="str">
        <f>[2]Sheet1!H1049</f>
        <v>영구</v>
      </c>
      <c r="T1075" s="20" t="s">
        <v>1269</v>
      </c>
    </row>
    <row r="1076" spans="1:20" ht="67.5" x14ac:dyDescent="0.3">
      <c r="A1076" s="5">
        <v>1081</v>
      </c>
      <c r="B1076" s="21" t="s">
        <v>293</v>
      </c>
      <c r="C1076" s="21" t="s">
        <v>214</v>
      </c>
      <c r="D1076" s="18" t="s">
        <v>1924</v>
      </c>
      <c r="E1076" s="21" t="s">
        <v>519</v>
      </c>
      <c r="F1076" s="21" t="s">
        <v>501</v>
      </c>
      <c r="G1076" s="20" t="s">
        <v>507</v>
      </c>
      <c r="H1076" s="20" t="s">
        <v>637</v>
      </c>
      <c r="I1076" s="20" t="s">
        <v>1702</v>
      </c>
      <c r="J1076" s="22" t="s">
        <v>209</v>
      </c>
      <c r="K1076" s="20" t="s">
        <v>1882</v>
      </c>
      <c r="L1076" s="6" t="s">
        <v>215</v>
      </c>
      <c r="M1076" s="11" t="s">
        <v>1917</v>
      </c>
      <c r="N1076" s="17"/>
      <c r="O1076" s="17"/>
      <c r="P1076" s="7" t="s">
        <v>1915</v>
      </c>
      <c r="Q1076" s="7" t="s">
        <v>1916</v>
      </c>
      <c r="R1076" s="20" t="s">
        <v>1270</v>
      </c>
      <c r="S1076" s="21" t="str">
        <f>[2]Sheet1!H1050</f>
        <v>영구</v>
      </c>
      <c r="T1076" s="20" t="s">
        <v>1270</v>
      </c>
    </row>
    <row r="1077" spans="1:20" ht="67.5" x14ac:dyDescent="0.3">
      <c r="A1077" s="5">
        <v>1082</v>
      </c>
      <c r="B1077" s="21" t="s">
        <v>293</v>
      </c>
      <c r="C1077" s="21" t="s">
        <v>214</v>
      </c>
      <c r="D1077" s="18" t="s">
        <v>1924</v>
      </c>
      <c r="E1077" s="21" t="s">
        <v>519</v>
      </c>
      <c r="F1077" s="21" t="s">
        <v>501</v>
      </c>
      <c r="G1077" s="20" t="s">
        <v>507</v>
      </c>
      <c r="H1077" s="20" t="s">
        <v>637</v>
      </c>
      <c r="I1077" s="20" t="s">
        <v>1702</v>
      </c>
      <c r="J1077" s="22" t="s">
        <v>209</v>
      </c>
      <c r="K1077" s="20" t="s">
        <v>1882</v>
      </c>
      <c r="L1077" s="6" t="s">
        <v>215</v>
      </c>
      <c r="M1077" s="11" t="s">
        <v>1917</v>
      </c>
      <c r="N1077" s="17"/>
      <c r="O1077" s="17"/>
      <c r="P1077" s="7" t="s">
        <v>1915</v>
      </c>
      <c r="Q1077" s="7" t="s">
        <v>1916</v>
      </c>
      <c r="R1077" s="20" t="s">
        <v>1271</v>
      </c>
      <c r="S1077" s="21" t="str">
        <f>[2]Sheet1!H1051</f>
        <v>영구</v>
      </c>
      <c r="T1077" s="20" t="s">
        <v>1271</v>
      </c>
    </row>
    <row r="1078" spans="1:20" ht="67.5" x14ac:dyDescent="0.3">
      <c r="A1078" s="5">
        <v>1083</v>
      </c>
      <c r="B1078" s="21" t="s">
        <v>293</v>
      </c>
      <c r="C1078" s="21" t="s">
        <v>214</v>
      </c>
      <c r="D1078" s="18" t="s">
        <v>1924</v>
      </c>
      <c r="E1078" s="21" t="s">
        <v>519</v>
      </c>
      <c r="F1078" s="21" t="s">
        <v>501</v>
      </c>
      <c r="G1078" s="20" t="s">
        <v>507</v>
      </c>
      <c r="H1078" s="20" t="s">
        <v>637</v>
      </c>
      <c r="I1078" s="20" t="s">
        <v>1702</v>
      </c>
      <c r="J1078" s="22" t="s">
        <v>209</v>
      </c>
      <c r="K1078" s="20" t="s">
        <v>1882</v>
      </c>
      <c r="L1078" s="6" t="s">
        <v>215</v>
      </c>
      <c r="M1078" s="11" t="s">
        <v>1917</v>
      </c>
      <c r="N1078" s="17"/>
      <c r="O1078" s="17"/>
      <c r="P1078" s="7" t="s">
        <v>1915</v>
      </c>
      <c r="Q1078" s="7" t="s">
        <v>1916</v>
      </c>
      <c r="R1078" s="20" t="s">
        <v>1272</v>
      </c>
      <c r="S1078" s="21" t="str">
        <f>[2]Sheet1!H1052</f>
        <v>영구</v>
      </c>
      <c r="T1078" s="20" t="s">
        <v>1272</v>
      </c>
    </row>
    <row r="1079" spans="1:20" ht="67.5" x14ac:dyDescent="0.3">
      <c r="A1079" s="5">
        <v>1084</v>
      </c>
      <c r="B1079" s="21" t="s">
        <v>293</v>
      </c>
      <c r="C1079" s="21" t="s">
        <v>214</v>
      </c>
      <c r="D1079" s="18" t="s">
        <v>1924</v>
      </c>
      <c r="E1079" s="21" t="s">
        <v>519</v>
      </c>
      <c r="F1079" s="21" t="s">
        <v>501</v>
      </c>
      <c r="G1079" s="20" t="s">
        <v>507</v>
      </c>
      <c r="H1079" s="20" t="s">
        <v>637</v>
      </c>
      <c r="I1079" s="20" t="s">
        <v>1702</v>
      </c>
      <c r="J1079" s="22" t="s">
        <v>209</v>
      </c>
      <c r="K1079" s="20" t="s">
        <v>1882</v>
      </c>
      <c r="L1079" s="6" t="s">
        <v>215</v>
      </c>
      <c r="M1079" s="11" t="s">
        <v>1917</v>
      </c>
      <c r="N1079" s="17"/>
      <c r="O1079" s="17"/>
      <c r="P1079" s="7" t="s">
        <v>1915</v>
      </c>
      <c r="Q1079" s="7" t="s">
        <v>1916</v>
      </c>
      <c r="R1079" s="20" t="s">
        <v>1273</v>
      </c>
      <c r="S1079" s="21" t="str">
        <f>[2]Sheet1!H1053</f>
        <v>영구</v>
      </c>
      <c r="T1079" s="20" t="s">
        <v>1273</v>
      </c>
    </row>
    <row r="1080" spans="1:20" ht="67.5" x14ac:dyDescent="0.3">
      <c r="A1080" s="5">
        <v>1085</v>
      </c>
      <c r="B1080" s="21" t="s">
        <v>293</v>
      </c>
      <c r="C1080" s="21" t="s">
        <v>214</v>
      </c>
      <c r="D1080" s="18" t="s">
        <v>1924</v>
      </c>
      <c r="E1080" s="21" t="s">
        <v>519</v>
      </c>
      <c r="F1080" s="21" t="s">
        <v>501</v>
      </c>
      <c r="G1080" s="20" t="s">
        <v>507</v>
      </c>
      <c r="H1080" s="20" t="s">
        <v>637</v>
      </c>
      <c r="I1080" s="20" t="s">
        <v>1702</v>
      </c>
      <c r="J1080" s="22" t="s">
        <v>209</v>
      </c>
      <c r="K1080" s="20" t="s">
        <v>1882</v>
      </c>
      <c r="L1080" s="6" t="s">
        <v>215</v>
      </c>
      <c r="M1080" s="11" t="s">
        <v>1917</v>
      </c>
      <c r="N1080" s="17"/>
      <c r="O1080" s="17"/>
      <c r="P1080" s="7" t="s">
        <v>1915</v>
      </c>
      <c r="Q1080" s="7" t="s">
        <v>1916</v>
      </c>
      <c r="R1080" s="20" t="s">
        <v>1274</v>
      </c>
      <c r="S1080" s="21" t="str">
        <f>[2]Sheet1!H1054</f>
        <v>영구</v>
      </c>
      <c r="T1080" s="20" t="s">
        <v>1274</v>
      </c>
    </row>
    <row r="1081" spans="1:20" ht="67.5" x14ac:dyDescent="0.3">
      <c r="A1081" s="5">
        <v>1086</v>
      </c>
      <c r="B1081" s="21" t="s">
        <v>293</v>
      </c>
      <c r="C1081" s="21" t="s">
        <v>214</v>
      </c>
      <c r="D1081" s="18" t="s">
        <v>1924</v>
      </c>
      <c r="E1081" s="21" t="s">
        <v>519</v>
      </c>
      <c r="F1081" s="21" t="s">
        <v>501</v>
      </c>
      <c r="G1081" s="20" t="s">
        <v>507</v>
      </c>
      <c r="H1081" s="20" t="s">
        <v>637</v>
      </c>
      <c r="I1081" s="20" t="s">
        <v>1702</v>
      </c>
      <c r="J1081" s="22" t="s">
        <v>209</v>
      </c>
      <c r="K1081" s="20" t="s">
        <v>1882</v>
      </c>
      <c r="L1081" s="6" t="s">
        <v>215</v>
      </c>
      <c r="M1081" s="11" t="s">
        <v>1917</v>
      </c>
      <c r="N1081" s="17"/>
      <c r="O1081" s="17"/>
      <c r="P1081" s="7" t="s">
        <v>1915</v>
      </c>
      <c r="Q1081" s="7" t="s">
        <v>1916</v>
      </c>
      <c r="R1081" s="20" t="s">
        <v>1275</v>
      </c>
      <c r="S1081" s="21" t="str">
        <f>[2]Sheet1!H1055</f>
        <v>영구</v>
      </c>
      <c r="T1081" s="20" t="s">
        <v>1275</v>
      </c>
    </row>
    <row r="1082" spans="1:20" ht="67.5" x14ac:dyDescent="0.3">
      <c r="A1082" s="5">
        <v>1087</v>
      </c>
      <c r="B1082" s="21" t="s">
        <v>293</v>
      </c>
      <c r="C1082" s="21" t="s">
        <v>214</v>
      </c>
      <c r="D1082" s="18" t="s">
        <v>1924</v>
      </c>
      <c r="E1082" s="21" t="s">
        <v>519</v>
      </c>
      <c r="F1082" s="21" t="s">
        <v>501</v>
      </c>
      <c r="G1082" s="20" t="s">
        <v>507</v>
      </c>
      <c r="H1082" s="20" t="s">
        <v>637</v>
      </c>
      <c r="I1082" s="20" t="s">
        <v>1702</v>
      </c>
      <c r="J1082" s="22" t="s">
        <v>209</v>
      </c>
      <c r="K1082" s="20" t="s">
        <v>1882</v>
      </c>
      <c r="L1082" s="6" t="s">
        <v>215</v>
      </c>
      <c r="M1082" s="11" t="s">
        <v>1917</v>
      </c>
      <c r="N1082" s="17"/>
      <c r="O1082" s="17"/>
      <c r="P1082" s="7" t="s">
        <v>1915</v>
      </c>
      <c r="Q1082" s="7" t="s">
        <v>1916</v>
      </c>
      <c r="R1082" s="20" t="s">
        <v>1276</v>
      </c>
      <c r="S1082" s="21" t="str">
        <f>[2]Sheet1!H1056</f>
        <v>영구</v>
      </c>
      <c r="T1082" s="20" t="s">
        <v>1276</v>
      </c>
    </row>
    <row r="1083" spans="1:20" ht="67.5" x14ac:dyDescent="0.3">
      <c r="A1083" s="5">
        <v>1088</v>
      </c>
      <c r="B1083" s="21" t="s">
        <v>293</v>
      </c>
      <c r="C1083" s="21" t="s">
        <v>214</v>
      </c>
      <c r="D1083" s="18" t="s">
        <v>1924</v>
      </c>
      <c r="E1083" s="21" t="s">
        <v>519</v>
      </c>
      <c r="F1083" s="21" t="s">
        <v>501</v>
      </c>
      <c r="G1083" s="20" t="s">
        <v>507</v>
      </c>
      <c r="H1083" s="20" t="s">
        <v>637</v>
      </c>
      <c r="I1083" s="20" t="s">
        <v>1702</v>
      </c>
      <c r="J1083" s="22" t="s">
        <v>209</v>
      </c>
      <c r="K1083" s="20" t="s">
        <v>1882</v>
      </c>
      <c r="L1083" s="6" t="s">
        <v>215</v>
      </c>
      <c r="M1083" s="11" t="s">
        <v>1917</v>
      </c>
      <c r="N1083" s="17"/>
      <c r="O1083" s="17"/>
      <c r="P1083" s="7" t="s">
        <v>1915</v>
      </c>
      <c r="Q1083" s="7" t="s">
        <v>1916</v>
      </c>
      <c r="R1083" s="20" t="s">
        <v>1277</v>
      </c>
      <c r="S1083" s="21" t="str">
        <f>[2]Sheet1!H1057</f>
        <v>영구</v>
      </c>
      <c r="T1083" s="20" t="s">
        <v>1277</v>
      </c>
    </row>
    <row r="1084" spans="1:20" ht="67.5" x14ac:dyDescent="0.3">
      <c r="A1084" s="5">
        <v>1089</v>
      </c>
      <c r="B1084" s="21" t="s">
        <v>293</v>
      </c>
      <c r="C1084" s="21" t="s">
        <v>214</v>
      </c>
      <c r="D1084" s="18" t="s">
        <v>1924</v>
      </c>
      <c r="E1084" s="21" t="s">
        <v>519</v>
      </c>
      <c r="F1084" s="21" t="s">
        <v>501</v>
      </c>
      <c r="G1084" s="20" t="s">
        <v>507</v>
      </c>
      <c r="H1084" s="20" t="s">
        <v>637</v>
      </c>
      <c r="I1084" s="20" t="s">
        <v>1702</v>
      </c>
      <c r="J1084" s="22" t="s">
        <v>209</v>
      </c>
      <c r="K1084" s="20" t="s">
        <v>1882</v>
      </c>
      <c r="L1084" s="6" t="s">
        <v>215</v>
      </c>
      <c r="M1084" s="11" t="s">
        <v>1917</v>
      </c>
      <c r="N1084" s="17"/>
      <c r="O1084" s="17"/>
      <c r="P1084" s="7" t="s">
        <v>1915</v>
      </c>
      <c r="Q1084" s="7" t="s">
        <v>1916</v>
      </c>
      <c r="R1084" s="20" t="s">
        <v>1278</v>
      </c>
      <c r="S1084" s="21" t="str">
        <f>[2]Sheet1!H1058</f>
        <v>영구</v>
      </c>
      <c r="T1084" s="20" t="s">
        <v>1278</v>
      </c>
    </row>
    <row r="1085" spans="1:20" ht="67.5" x14ac:dyDescent="0.3">
      <c r="A1085" s="5">
        <v>1090</v>
      </c>
      <c r="B1085" s="21" t="s">
        <v>293</v>
      </c>
      <c r="C1085" s="21" t="s">
        <v>214</v>
      </c>
      <c r="D1085" s="18" t="s">
        <v>1924</v>
      </c>
      <c r="E1085" s="21" t="s">
        <v>519</v>
      </c>
      <c r="F1085" s="21" t="s">
        <v>501</v>
      </c>
      <c r="G1085" s="20" t="s">
        <v>507</v>
      </c>
      <c r="H1085" s="20" t="s">
        <v>637</v>
      </c>
      <c r="I1085" s="20" t="s">
        <v>1702</v>
      </c>
      <c r="J1085" s="22" t="s">
        <v>209</v>
      </c>
      <c r="K1085" s="20" t="s">
        <v>1882</v>
      </c>
      <c r="L1085" s="6" t="s">
        <v>215</v>
      </c>
      <c r="M1085" s="11" t="s">
        <v>1917</v>
      </c>
      <c r="N1085" s="17"/>
      <c r="O1085" s="17"/>
      <c r="P1085" s="7" t="s">
        <v>1915</v>
      </c>
      <c r="Q1085" s="7" t="s">
        <v>1916</v>
      </c>
      <c r="R1085" s="20" t="s">
        <v>1279</v>
      </c>
      <c r="S1085" s="21" t="str">
        <f>[2]Sheet1!H1059</f>
        <v>영구</v>
      </c>
      <c r="T1085" s="20" t="s">
        <v>1279</v>
      </c>
    </row>
    <row r="1086" spans="1:20" ht="67.5" x14ac:dyDescent="0.3">
      <c r="A1086" s="5">
        <v>1091</v>
      </c>
      <c r="B1086" s="21" t="s">
        <v>293</v>
      </c>
      <c r="C1086" s="21" t="s">
        <v>214</v>
      </c>
      <c r="D1086" s="18" t="s">
        <v>1924</v>
      </c>
      <c r="E1086" s="21" t="s">
        <v>519</v>
      </c>
      <c r="F1086" s="21" t="s">
        <v>501</v>
      </c>
      <c r="G1086" s="20" t="s">
        <v>507</v>
      </c>
      <c r="H1086" s="20" t="s">
        <v>637</v>
      </c>
      <c r="I1086" s="20" t="s">
        <v>1702</v>
      </c>
      <c r="J1086" s="22" t="s">
        <v>209</v>
      </c>
      <c r="K1086" s="20" t="s">
        <v>1882</v>
      </c>
      <c r="L1086" s="6" t="s">
        <v>215</v>
      </c>
      <c r="M1086" s="11" t="s">
        <v>1917</v>
      </c>
      <c r="N1086" s="17"/>
      <c r="O1086" s="17"/>
      <c r="P1086" s="7" t="s">
        <v>1915</v>
      </c>
      <c r="Q1086" s="7" t="s">
        <v>1916</v>
      </c>
      <c r="R1086" s="20" t="s">
        <v>1280</v>
      </c>
      <c r="S1086" s="21" t="str">
        <f>[2]Sheet1!H1060</f>
        <v>영구</v>
      </c>
      <c r="T1086" s="20" t="s">
        <v>1280</v>
      </c>
    </row>
    <row r="1087" spans="1:20" ht="67.5" x14ac:dyDescent="0.3">
      <c r="A1087" s="5">
        <v>1092</v>
      </c>
      <c r="B1087" s="21" t="s">
        <v>293</v>
      </c>
      <c r="C1087" s="21" t="s">
        <v>214</v>
      </c>
      <c r="D1087" s="18" t="s">
        <v>1924</v>
      </c>
      <c r="E1087" s="21" t="s">
        <v>519</v>
      </c>
      <c r="F1087" s="21" t="s">
        <v>501</v>
      </c>
      <c r="G1087" s="20" t="s">
        <v>507</v>
      </c>
      <c r="H1087" s="20" t="s">
        <v>637</v>
      </c>
      <c r="I1087" s="20" t="s">
        <v>1702</v>
      </c>
      <c r="J1087" s="22" t="s">
        <v>209</v>
      </c>
      <c r="K1087" s="20" t="s">
        <v>1882</v>
      </c>
      <c r="L1087" s="6" t="s">
        <v>215</v>
      </c>
      <c r="M1087" s="11" t="s">
        <v>1917</v>
      </c>
      <c r="N1087" s="17"/>
      <c r="O1087" s="17"/>
      <c r="P1087" s="7" t="s">
        <v>1915</v>
      </c>
      <c r="Q1087" s="7" t="s">
        <v>1916</v>
      </c>
      <c r="R1087" s="20" t="s">
        <v>1281</v>
      </c>
      <c r="S1087" s="21" t="str">
        <f>[2]Sheet1!H1061</f>
        <v>영구</v>
      </c>
      <c r="T1087" s="20" t="s">
        <v>1281</v>
      </c>
    </row>
    <row r="1088" spans="1:20" ht="67.5" x14ac:dyDescent="0.3">
      <c r="A1088" s="5">
        <v>1093</v>
      </c>
      <c r="B1088" s="21" t="s">
        <v>293</v>
      </c>
      <c r="C1088" s="21" t="s">
        <v>214</v>
      </c>
      <c r="D1088" s="18" t="s">
        <v>1924</v>
      </c>
      <c r="E1088" s="21" t="s">
        <v>519</v>
      </c>
      <c r="F1088" s="21" t="s">
        <v>501</v>
      </c>
      <c r="G1088" s="20" t="s">
        <v>507</v>
      </c>
      <c r="H1088" s="20" t="s">
        <v>637</v>
      </c>
      <c r="I1088" s="20" t="s">
        <v>1702</v>
      </c>
      <c r="J1088" s="22" t="s">
        <v>209</v>
      </c>
      <c r="K1088" s="20" t="s">
        <v>1882</v>
      </c>
      <c r="L1088" s="6" t="s">
        <v>215</v>
      </c>
      <c r="M1088" s="11" t="s">
        <v>1917</v>
      </c>
      <c r="N1088" s="17"/>
      <c r="O1088" s="17"/>
      <c r="P1088" s="7" t="s">
        <v>1915</v>
      </c>
      <c r="Q1088" s="7" t="s">
        <v>1916</v>
      </c>
      <c r="R1088" s="20" t="s">
        <v>1282</v>
      </c>
      <c r="S1088" s="21" t="str">
        <f>[2]Sheet1!H1062</f>
        <v>영구</v>
      </c>
      <c r="T1088" s="20" t="s">
        <v>1282</v>
      </c>
    </row>
    <row r="1089" spans="1:20" ht="67.5" x14ac:dyDescent="0.3">
      <c r="A1089" s="5">
        <v>1094</v>
      </c>
      <c r="B1089" s="21" t="s">
        <v>293</v>
      </c>
      <c r="C1089" s="21" t="s">
        <v>214</v>
      </c>
      <c r="D1089" s="18" t="s">
        <v>1924</v>
      </c>
      <c r="E1089" s="21" t="s">
        <v>519</v>
      </c>
      <c r="F1089" s="21" t="s">
        <v>501</v>
      </c>
      <c r="G1089" s="20" t="s">
        <v>507</v>
      </c>
      <c r="H1089" s="20" t="s">
        <v>637</v>
      </c>
      <c r="I1089" s="20" t="s">
        <v>1702</v>
      </c>
      <c r="J1089" s="22" t="s">
        <v>209</v>
      </c>
      <c r="K1089" s="20" t="s">
        <v>1882</v>
      </c>
      <c r="L1089" s="6" t="s">
        <v>215</v>
      </c>
      <c r="M1089" s="11" t="s">
        <v>1917</v>
      </c>
      <c r="N1089" s="17"/>
      <c r="O1089" s="17"/>
      <c r="P1089" s="7" t="s">
        <v>1915</v>
      </c>
      <c r="Q1089" s="7" t="s">
        <v>1916</v>
      </c>
      <c r="R1089" s="20" t="s">
        <v>1283</v>
      </c>
      <c r="S1089" s="21" t="str">
        <f>[2]Sheet1!H1063</f>
        <v>영구</v>
      </c>
      <c r="T1089" s="20" t="s">
        <v>1283</v>
      </c>
    </row>
    <row r="1090" spans="1:20" ht="67.5" x14ac:dyDescent="0.3">
      <c r="A1090" s="5">
        <v>1095</v>
      </c>
      <c r="B1090" s="21" t="s">
        <v>293</v>
      </c>
      <c r="C1090" s="21" t="s">
        <v>214</v>
      </c>
      <c r="D1090" s="18" t="s">
        <v>1924</v>
      </c>
      <c r="E1090" s="21" t="s">
        <v>519</v>
      </c>
      <c r="F1090" s="21" t="s">
        <v>501</v>
      </c>
      <c r="G1090" s="20" t="s">
        <v>507</v>
      </c>
      <c r="H1090" s="20" t="s">
        <v>637</v>
      </c>
      <c r="I1090" s="20" t="s">
        <v>1702</v>
      </c>
      <c r="J1090" s="22" t="s">
        <v>209</v>
      </c>
      <c r="K1090" s="20" t="s">
        <v>1882</v>
      </c>
      <c r="L1090" s="6" t="s">
        <v>215</v>
      </c>
      <c r="M1090" s="11" t="s">
        <v>1917</v>
      </c>
      <c r="N1090" s="17"/>
      <c r="O1090" s="17"/>
      <c r="P1090" s="7" t="s">
        <v>1915</v>
      </c>
      <c r="Q1090" s="7" t="s">
        <v>1916</v>
      </c>
      <c r="R1090" s="20" t="s">
        <v>1284</v>
      </c>
      <c r="S1090" s="21" t="str">
        <f>[2]Sheet1!H1064</f>
        <v>영구</v>
      </c>
      <c r="T1090" s="20" t="s">
        <v>1284</v>
      </c>
    </row>
    <row r="1091" spans="1:20" ht="67.5" x14ac:dyDescent="0.3">
      <c r="A1091" s="5">
        <v>1096</v>
      </c>
      <c r="B1091" s="21" t="s">
        <v>293</v>
      </c>
      <c r="C1091" s="21" t="s">
        <v>214</v>
      </c>
      <c r="D1091" s="18" t="s">
        <v>1924</v>
      </c>
      <c r="E1091" s="21" t="s">
        <v>519</v>
      </c>
      <c r="F1091" s="21" t="s">
        <v>501</v>
      </c>
      <c r="G1091" s="20" t="s">
        <v>507</v>
      </c>
      <c r="H1091" s="20" t="s">
        <v>637</v>
      </c>
      <c r="I1091" s="20" t="s">
        <v>1702</v>
      </c>
      <c r="J1091" s="22" t="s">
        <v>209</v>
      </c>
      <c r="K1091" s="20" t="s">
        <v>1882</v>
      </c>
      <c r="L1091" s="6" t="s">
        <v>215</v>
      </c>
      <c r="M1091" s="11" t="s">
        <v>1917</v>
      </c>
      <c r="N1091" s="17"/>
      <c r="O1091" s="17"/>
      <c r="P1091" s="7" t="s">
        <v>1915</v>
      </c>
      <c r="Q1091" s="7" t="s">
        <v>1916</v>
      </c>
      <c r="R1091" s="20" t="s">
        <v>1285</v>
      </c>
      <c r="S1091" s="21" t="str">
        <f>[2]Sheet1!H1065</f>
        <v>영구</v>
      </c>
      <c r="T1091" s="20" t="s">
        <v>1285</v>
      </c>
    </row>
    <row r="1092" spans="1:20" ht="67.5" x14ac:dyDescent="0.3">
      <c r="A1092" s="5">
        <v>1097</v>
      </c>
      <c r="B1092" s="21" t="s">
        <v>293</v>
      </c>
      <c r="C1092" s="21" t="s">
        <v>214</v>
      </c>
      <c r="D1092" s="18" t="s">
        <v>1924</v>
      </c>
      <c r="E1092" s="21" t="s">
        <v>519</v>
      </c>
      <c r="F1092" s="21" t="s">
        <v>501</v>
      </c>
      <c r="G1092" s="20" t="s">
        <v>507</v>
      </c>
      <c r="H1092" s="20" t="s">
        <v>637</v>
      </c>
      <c r="I1092" s="20" t="s">
        <v>1702</v>
      </c>
      <c r="J1092" s="22" t="s">
        <v>209</v>
      </c>
      <c r="K1092" s="20" t="s">
        <v>1882</v>
      </c>
      <c r="L1092" s="6" t="s">
        <v>215</v>
      </c>
      <c r="M1092" s="11" t="s">
        <v>1917</v>
      </c>
      <c r="N1092" s="17"/>
      <c r="O1092" s="17"/>
      <c r="P1092" s="7" t="s">
        <v>1915</v>
      </c>
      <c r="Q1092" s="7" t="s">
        <v>1916</v>
      </c>
      <c r="R1092" s="20" t="s">
        <v>1286</v>
      </c>
      <c r="S1092" s="21" t="str">
        <f>[2]Sheet1!H1066</f>
        <v>영구</v>
      </c>
      <c r="T1092" s="20" t="s">
        <v>1286</v>
      </c>
    </row>
    <row r="1093" spans="1:20" ht="40.5" x14ac:dyDescent="0.3">
      <c r="A1093" s="5">
        <v>1098</v>
      </c>
      <c r="B1093" s="21" t="s">
        <v>293</v>
      </c>
      <c r="C1093" s="21" t="s">
        <v>214</v>
      </c>
      <c r="D1093" s="18" t="s">
        <v>1924</v>
      </c>
      <c r="E1093" s="21" t="s">
        <v>519</v>
      </c>
      <c r="F1093" s="21" t="s">
        <v>509</v>
      </c>
      <c r="G1093" s="20" t="s">
        <v>510</v>
      </c>
      <c r="H1093" s="20" t="s">
        <v>572</v>
      </c>
      <c r="I1093" s="20" t="s">
        <v>1663</v>
      </c>
      <c r="J1093" s="22" t="s">
        <v>1516</v>
      </c>
      <c r="K1093" s="20" t="s">
        <v>1850</v>
      </c>
      <c r="L1093" s="6" t="s">
        <v>215</v>
      </c>
      <c r="M1093" s="11" t="s">
        <v>1917</v>
      </c>
      <c r="N1093" s="17"/>
      <c r="O1093" s="17"/>
      <c r="P1093" s="7" t="s">
        <v>1915</v>
      </c>
      <c r="Q1093" s="7" t="s">
        <v>1916</v>
      </c>
      <c r="R1093" s="20" t="s">
        <v>1287</v>
      </c>
      <c r="S1093" s="21" t="str">
        <f>[2]Sheet1!H1067</f>
        <v>20년</v>
      </c>
      <c r="T1093" s="20" t="s">
        <v>1287</v>
      </c>
    </row>
    <row r="1094" spans="1:20" ht="40.5" x14ac:dyDescent="0.3">
      <c r="A1094" s="5">
        <v>1099</v>
      </c>
      <c r="B1094" s="21" t="s">
        <v>293</v>
      </c>
      <c r="C1094" s="21" t="s">
        <v>214</v>
      </c>
      <c r="D1094" s="18" t="s">
        <v>1924</v>
      </c>
      <c r="E1094" s="21" t="s">
        <v>519</v>
      </c>
      <c r="F1094" s="21" t="s">
        <v>509</v>
      </c>
      <c r="G1094" s="20" t="s">
        <v>510</v>
      </c>
      <c r="H1094" s="20" t="s">
        <v>572</v>
      </c>
      <c r="I1094" s="20" t="s">
        <v>1663</v>
      </c>
      <c r="J1094" s="22" t="s">
        <v>1516</v>
      </c>
      <c r="K1094" s="20" t="s">
        <v>1850</v>
      </c>
      <c r="L1094" s="6" t="s">
        <v>215</v>
      </c>
      <c r="M1094" s="11" t="s">
        <v>1917</v>
      </c>
      <c r="N1094" s="17"/>
      <c r="O1094" s="17"/>
      <c r="P1094" s="7" t="s">
        <v>1915</v>
      </c>
      <c r="Q1094" s="7" t="s">
        <v>1916</v>
      </c>
      <c r="R1094" s="20" t="s">
        <v>1288</v>
      </c>
      <c r="S1094" s="21" t="str">
        <f>[2]Sheet1!H1068</f>
        <v>20년</v>
      </c>
      <c r="T1094" s="20" t="s">
        <v>1288</v>
      </c>
    </row>
    <row r="1095" spans="1:20" ht="40.5" x14ac:dyDescent="0.3">
      <c r="A1095" s="5">
        <v>1100</v>
      </c>
      <c r="B1095" s="21" t="s">
        <v>293</v>
      </c>
      <c r="C1095" s="21" t="s">
        <v>214</v>
      </c>
      <c r="D1095" s="18" t="s">
        <v>1924</v>
      </c>
      <c r="E1095" s="21" t="s">
        <v>519</v>
      </c>
      <c r="F1095" s="21" t="s">
        <v>509</v>
      </c>
      <c r="G1095" s="20" t="s">
        <v>510</v>
      </c>
      <c r="H1095" s="20" t="s">
        <v>572</v>
      </c>
      <c r="I1095" s="20" t="s">
        <v>1663</v>
      </c>
      <c r="J1095" s="22" t="s">
        <v>1516</v>
      </c>
      <c r="K1095" s="20" t="s">
        <v>1850</v>
      </c>
      <c r="L1095" s="6" t="s">
        <v>215</v>
      </c>
      <c r="M1095" s="11" t="s">
        <v>1917</v>
      </c>
      <c r="N1095" s="17"/>
      <c r="O1095" s="17"/>
      <c r="P1095" s="7" t="s">
        <v>1915</v>
      </c>
      <c r="Q1095" s="7" t="s">
        <v>1916</v>
      </c>
      <c r="R1095" s="20" t="s">
        <v>1289</v>
      </c>
      <c r="S1095" s="21" t="str">
        <f>[2]Sheet1!H1069</f>
        <v>20년</v>
      </c>
      <c r="T1095" s="20" t="s">
        <v>1289</v>
      </c>
    </row>
    <row r="1096" spans="1:20" ht="40.5" x14ac:dyDescent="0.3">
      <c r="A1096" s="5">
        <v>1101</v>
      </c>
      <c r="B1096" s="21" t="s">
        <v>293</v>
      </c>
      <c r="C1096" s="21" t="s">
        <v>214</v>
      </c>
      <c r="D1096" s="18" t="s">
        <v>1924</v>
      </c>
      <c r="E1096" s="21" t="s">
        <v>519</v>
      </c>
      <c r="F1096" s="21" t="s">
        <v>509</v>
      </c>
      <c r="G1096" s="20" t="s">
        <v>510</v>
      </c>
      <c r="H1096" s="20" t="s">
        <v>572</v>
      </c>
      <c r="I1096" s="20" t="s">
        <v>1663</v>
      </c>
      <c r="J1096" s="22" t="s">
        <v>1516</v>
      </c>
      <c r="K1096" s="20" t="s">
        <v>1850</v>
      </c>
      <c r="L1096" s="6" t="s">
        <v>215</v>
      </c>
      <c r="M1096" s="11" t="s">
        <v>1917</v>
      </c>
      <c r="N1096" s="17"/>
      <c r="O1096" s="17"/>
      <c r="P1096" s="7" t="s">
        <v>1915</v>
      </c>
      <c r="Q1096" s="7" t="s">
        <v>1916</v>
      </c>
      <c r="R1096" s="20" t="s">
        <v>1290</v>
      </c>
      <c r="S1096" s="21" t="str">
        <f>[2]Sheet1!H1070</f>
        <v>20년</v>
      </c>
      <c r="T1096" s="20" t="s">
        <v>1290</v>
      </c>
    </row>
    <row r="1097" spans="1:20" ht="40.5" x14ac:dyDescent="0.3">
      <c r="A1097" s="5">
        <v>1102</v>
      </c>
      <c r="B1097" s="21" t="s">
        <v>293</v>
      </c>
      <c r="C1097" s="21" t="s">
        <v>214</v>
      </c>
      <c r="D1097" s="18" t="s">
        <v>1924</v>
      </c>
      <c r="E1097" s="21" t="s">
        <v>519</v>
      </c>
      <c r="F1097" s="21" t="s">
        <v>509</v>
      </c>
      <c r="G1097" s="20" t="s">
        <v>510</v>
      </c>
      <c r="H1097" s="20" t="s">
        <v>572</v>
      </c>
      <c r="I1097" s="20" t="s">
        <v>1663</v>
      </c>
      <c r="J1097" s="22" t="s">
        <v>1516</v>
      </c>
      <c r="K1097" s="20" t="s">
        <v>1850</v>
      </c>
      <c r="L1097" s="6" t="s">
        <v>215</v>
      </c>
      <c r="M1097" s="11" t="s">
        <v>1917</v>
      </c>
      <c r="N1097" s="17"/>
      <c r="O1097" s="17"/>
      <c r="P1097" s="7" t="s">
        <v>1915</v>
      </c>
      <c r="Q1097" s="7" t="s">
        <v>1916</v>
      </c>
      <c r="R1097" s="20" t="s">
        <v>1291</v>
      </c>
      <c r="S1097" s="21" t="str">
        <f>[2]Sheet1!H1071</f>
        <v>20년</v>
      </c>
      <c r="T1097" s="20" t="s">
        <v>1291</v>
      </c>
    </row>
    <row r="1098" spans="1:20" ht="40.5" x14ac:dyDescent="0.3">
      <c r="A1098" s="5">
        <v>1103</v>
      </c>
      <c r="B1098" s="21" t="s">
        <v>293</v>
      </c>
      <c r="C1098" s="21" t="s">
        <v>214</v>
      </c>
      <c r="D1098" s="18" t="s">
        <v>1924</v>
      </c>
      <c r="E1098" s="21" t="s">
        <v>519</v>
      </c>
      <c r="F1098" s="21" t="s">
        <v>509</v>
      </c>
      <c r="G1098" s="20" t="s">
        <v>510</v>
      </c>
      <c r="H1098" s="20" t="s">
        <v>572</v>
      </c>
      <c r="I1098" s="20" t="s">
        <v>1663</v>
      </c>
      <c r="J1098" s="22" t="s">
        <v>1516</v>
      </c>
      <c r="K1098" s="20" t="s">
        <v>1850</v>
      </c>
      <c r="L1098" s="6" t="s">
        <v>215</v>
      </c>
      <c r="M1098" s="11" t="s">
        <v>1917</v>
      </c>
      <c r="N1098" s="17"/>
      <c r="O1098" s="17"/>
      <c r="P1098" s="7" t="s">
        <v>1915</v>
      </c>
      <c r="Q1098" s="7" t="s">
        <v>1916</v>
      </c>
      <c r="R1098" s="20" t="s">
        <v>1292</v>
      </c>
      <c r="S1098" s="21" t="str">
        <f>[2]Sheet1!H1072</f>
        <v>20년</v>
      </c>
      <c r="T1098" s="20" t="s">
        <v>1292</v>
      </c>
    </row>
    <row r="1099" spans="1:20" ht="40.5" x14ac:dyDescent="0.3">
      <c r="A1099" s="5">
        <v>1104</v>
      </c>
      <c r="B1099" s="21" t="s">
        <v>293</v>
      </c>
      <c r="C1099" s="21" t="s">
        <v>214</v>
      </c>
      <c r="D1099" s="18" t="s">
        <v>1924</v>
      </c>
      <c r="E1099" s="21" t="s">
        <v>519</v>
      </c>
      <c r="F1099" s="21" t="s">
        <v>509</v>
      </c>
      <c r="G1099" s="20" t="s">
        <v>510</v>
      </c>
      <c r="H1099" s="20" t="s">
        <v>572</v>
      </c>
      <c r="I1099" s="20" t="s">
        <v>1663</v>
      </c>
      <c r="J1099" s="22" t="s">
        <v>1516</v>
      </c>
      <c r="K1099" s="20" t="s">
        <v>1850</v>
      </c>
      <c r="L1099" s="6" t="s">
        <v>215</v>
      </c>
      <c r="M1099" s="11" t="s">
        <v>1917</v>
      </c>
      <c r="N1099" s="17"/>
      <c r="O1099" s="17"/>
      <c r="P1099" s="7" t="s">
        <v>1915</v>
      </c>
      <c r="Q1099" s="7" t="s">
        <v>1916</v>
      </c>
      <c r="R1099" s="20" t="s">
        <v>1293</v>
      </c>
      <c r="S1099" s="21" t="str">
        <f>[2]Sheet1!H1073</f>
        <v>20년</v>
      </c>
      <c r="T1099" s="20" t="s">
        <v>1293</v>
      </c>
    </row>
    <row r="1100" spans="1:20" ht="40.5" x14ac:dyDescent="0.3">
      <c r="A1100" s="5">
        <v>1105</v>
      </c>
      <c r="B1100" s="21" t="s">
        <v>293</v>
      </c>
      <c r="C1100" s="21" t="s">
        <v>214</v>
      </c>
      <c r="D1100" s="18" t="s">
        <v>1924</v>
      </c>
      <c r="E1100" s="21" t="s">
        <v>519</v>
      </c>
      <c r="F1100" s="21" t="s">
        <v>509</v>
      </c>
      <c r="G1100" s="20" t="s">
        <v>510</v>
      </c>
      <c r="H1100" s="20" t="s">
        <v>572</v>
      </c>
      <c r="I1100" s="20" t="s">
        <v>1663</v>
      </c>
      <c r="J1100" s="22" t="s">
        <v>1516</v>
      </c>
      <c r="K1100" s="20" t="s">
        <v>1850</v>
      </c>
      <c r="L1100" s="6" t="s">
        <v>215</v>
      </c>
      <c r="M1100" s="11" t="s">
        <v>1917</v>
      </c>
      <c r="N1100" s="17"/>
      <c r="O1100" s="17"/>
      <c r="P1100" s="7" t="s">
        <v>1915</v>
      </c>
      <c r="Q1100" s="7" t="s">
        <v>1916</v>
      </c>
      <c r="R1100" s="20" t="s">
        <v>1294</v>
      </c>
      <c r="S1100" s="21" t="str">
        <f>[2]Sheet1!H1074</f>
        <v>20년</v>
      </c>
      <c r="T1100" s="20" t="s">
        <v>1294</v>
      </c>
    </row>
    <row r="1101" spans="1:20" ht="40.5" x14ac:dyDescent="0.3">
      <c r="A1101" s="5">
        <v>1106</v>
      </c>
      <c r="B1101" s="21" t="s">
        <v>293</v>
      </c>
      <c r="C1101" s="21" t="s">
        <v>214</v>
      </c>
      <c r="D1101" s="18" t="s">
        <v>1924</v>
      </c>
      <c r="E1101" s="21" t="s">
        <v>519</v>
      </c>
      <c r="F1101" s="21" t="s">
        <v>509</v>
      </c>
      <c r="G1101" s="20" t="s">
        <v>510</v>
      </c>
      <c r="H1101" s="20" t="s">
        <v>572</v>
      </c>
      <c r="I1101" s="20" t="s">
        <v>1663</v>
      </c>
      <c r="J1101" s="22" t="s">
        <v>1516</v>
      </c>
      <c r="K1101" s="20" t="s">
        <v>1850</v>
      </c>
      <c r="L1101" s="6" t="s">
        <v>215</v>
      </c>
      <c r="M1101" s="11" t="s">
        <v>1917</v>
      </c>
      <c r="N1101" s="17"/>
      <c r="O1101" s="17"/>
      <c r="P1101" s="7" t="s">
        <v>1915</v>
      </c>
      <c r="Q1101" s="7" t="s">
        <v>1916</v>
      </c>
      <c r="R1101" s="20" t="s">
        <v>1295</v>
      </c>
      <c r="S1101" s="21" t="str">
        <f>[2]Sheet1!H1075</f>
        <v>20년</v>
      </c>
      <c r="T1101" s="20" t="s">
        <v>1295</v>
      </c>
    </row>
    <row r="1102" spans="1:20" ht="40.5" x14ac:dyDescent="0.3">
      <c r="A1102" s="5">
        <v>1107</v>
      </c>
      <c r="B1102" s="21" t="s">
        <v>293</v>
      </c>
      <c r="C1102" s="21" t="s">
        <v>214</v>
      </c>
      <c r="D1102" s="18" t="s">
        <v>1924</v>
      </c>
      <c r="E1102" s="21" t="s">
        <v>519</v>
      </c>
      <c r="F1102" s="21" t="s">
        <v>509</v>
      </c>
      <c r="G1102" s="20" t="s">
        <v>510</v>
      </c>
      <c r="H1102" s="20" t="s">
        <v>572</v>
      </c>
      <c r="I1102" s="20" t="s">
        <v>1663</v>
      </c>
      <c r="J1102" s="22" t="s">
        <v>1516</v>
      </c>
      <c r="K1102" s="20" t="s">
        <v>1850</v>
      </c>
      <c r="L1102" s="6" t="s">
        <v>215</v>
      </c>
      <c r="M1102" s="11" t="s">
        <v>1917</v>
      </c>
      <c r="N1102" s="17"/>
      <c r="O1102" s="17"/>
      <c r="P1102" s="7" t="s">
        <v>1915</v>
      </c>
      <c r="Q1102" s="7" t="s">
        <v>1916</v>
      </c>
      <c r="R1102" s="20" t="s">
        <v>1296</v>
      </c>
      <c r="S1102" s="21" t="str">
        <f>[2]Sheet1!H1076</f>
        <v>20년</v>
      </c>
      <c r="T1102" s="20" t="s">
        <v>1296</v>
      </c>
    </row>
    <row r="1103" spans="1:20" ht="40.5" x14ac:dyDescent="0.3">
      <c r="A1103" s="5">
        <v>1108</v>
      </c>
      <c r="B1103" s="21" t="s">
        <v>293</v>
      </c>
      <c r="C1103" s="21" t="s">
        <v>214</v>
      </c>
      <c r="D1103" s="18" t="s">
        <v>1924</v>
      </c>
      <c r="E1103" s="21" t="s">
        <v>519</v>
      </c>
      <c r="F1103" s="21" t="s">
        <v>509</v>
      </c>
      <c r="G1103" s="20" t="s">
        <v>510</v>
      </c>
      <c r="H1103" s="20" t="s">
        <v>572</v>
      </c>
      <c r="I1103" s="20" t="s">
        <v>1663</v>
      </c>
      <c r="J1103" s="22" t="s">
        <v>1516</v>
      </c>
      <c r="K1103" s="20" t="s">
        <v>1850</v>
      </c>
      <c r="L1103" s="6" t="s">
        <v>215</v>
      </c>
      <c r="M1103" s="11" t="s">
        <v>1917</v>
      </c>
      <c r="N1103" s="17"/>
      <c r="O1103" s="17"/>
      <c r="P1103" s="7" t="s">
        <v>1915</v>
      </c>
      <c r="Q1103" s="7" t="s">
        <v>1916</v>
      </c>
      <c r="R1103" s="20" t="s">
        <v>1297</v>
      </c>
      <c r="S1103" s="21" t="str">
        <f>[2]Sheet1!H1077</f>
        <v>20년</v>
      </c>
      <c r="T1103" s="20" t="s">
        <v>1297</v>
      </c>
    </row>
    <row r="1104" spans="1:20" ht="40.5" x14ac:dyDescent="0.3">
      <c r="A1104" s="5">
        <v>1109</v>
      </c>
      <c r="B1104" s="21" t="s">
        <v>293</v>
      </c>
      <c r="C1104" s="21" t="s">
        <v>214</v>
      </c>
      <c r="D1104" s="18" t="s">
        <v>1924</v>
      </c>
      <c r="E1104" s="21" t="s">
        <v>519</v>
      </c>
      <c r="F1104" s="21" t="s">
        <v>509</v>
      </c>
      <c r="G1104" s="20" t="s">
        <v>510</v>
      </c>
      <c r="H1104" s="20" t="s">
        <v>572</v>
      </c>
      <c r="I1104" s="20" t="s">
        <v>1663</v>
      </c>
      <c r="J1104" s="22" t="s">
        <v>1516</v>
      </c>
      <c r="K1104" s="20" t="s">
        <v>1850</v>
      </c>
      <c r="L1104" s="6" t="s">
        <v>215</v>
      </c>
      <c r="M1104" s="11" t="s">
        <v>1917</v>
      </c>
      <c r="N1104" s="17"/>
      <c r="O1104" s="17"/>
      <c r="P1104" s="7" t="s">
        <v>1915</v>
      </c>
      <c r="Q1104" s="7" t="s">
        <v>1916</v>
      </c>
      <c r="R1104" s="20" t="s">
        <v>1298</v>
      </c>
      <c r="S1104" s="21" t="str">
        <f>[2]Sheet1!H1078</f>
        <v>20년</v>
      </c>
      <c r="T1104" s="20" t="s">
        <v>1298</v>
      </c>
    </row>
    <row r="1105" spans="1:20" ht="40.5" x14ac:dyDescent="0.3">
      <c r="A1105" s="5">
        <v>1110</v>
      </c>
      <c r="B1105" s="21" t="s">
        <v>293</v>
      </c>
      <c r="C1105" s="21" t="s">
        <v>214</v>
      </c>
      <c r="D1105" s="18" t="s">
        <v>1924</v>
      </c>
      <c r="E1105" s="21" t="s">
        <v>519</v>
      </c>
      <c r="F1105" s="21" t="s">
        <v>509</v>
      </c>
      <c r="G1105" s="20" t="s">
        <v>510</v>
      </c>
      <c r="H1105" s="20" t="s">
        <v>572</v>
      </c>
      <c r="I1105" s="20" t="s">
        <v>1663</v>
      </c>
      <c r="J1105" s="22" t="s">
        <v>1516</v>
      </c>
      <c r="K1105" s="20" t="s">
        <v>1850</v>
      </c>
      <c r="L1105" s="6" t="s">
        <v>215</v>
      </c>
      <c r="M1105" s="11" t="s">
        <v>1917</v>
      </c>
      <c r="N1105" s="17"/>
      <c r="O1105" s="17"/>
      <c r="P1105" s="7" t="s">
        <v>1915</v>
      </c>
      <c r="Q1105" s="7" t="s">
        <v>1916</v>
      </c>
      <c r="R1105" s="20" t="s">
        <v>1299</v>
      </c>
      <c r="S1105" s="21" t="str">
        <f>[2]Sheet1!H1079</f>
        <v>20년</v>
      </c>
      <c r="T1105" s="20" t="s">
        <v>1299</v>
      </c>
    </row>
    <row r="1106" spans="1:20" ht="40.5" x14ac:dyDescent="0.3">
      <c r="A1106" s="5">
        <v>1111</v>
      </c>
      <c r="B1106" s="21" t="s">
        <v>293</v>
      </c>
      <c r="C1106" s="21" t="s">
        <v>214</v>
      </c>
      <c r="D1106" s="18" t="s">
        <v>1924</v>
      </c>
      <c r="E1106" s="21" t="s">
        <v>519</v>
      </c>
      <c r="F1106" s="21" t="s">
        <v>509</v>
      </c>
      <c r="G1106" s="20" t="s">
        <v>510</v>
      </c>
      <c r="H1106" s="20" t="s">
        <v>572</v>
      </c>
      <c r="I1106" s="20" t="s">
        <v>1663</v>
      </c>
      <c r="J1106" s="22" t="s">
        <v>208</v>
      </c>
      <c r="K1106" s="20" t="s">
        <v>1850</v>
      </c>
      <c r="L1106" s="6" t="s">
        <v>215</v>
      </c>
      <c r="M1106" s="11" t="s">
        <v>1917</v>
      </c>
      <c r="N1106" s="17"/>
      <c r="O1106" s="17"/>
      <c r="P1106" s="7" t="s">
        <v>1915</v>
      </c>
      <c r="Q1106" s="7" t="s">
        <v>1916</v>
      </c>
      <c r="R1106" s="20" t="s">
        <v>1300</v>
      </c>
      <c r="S1106" s="21" t="str">
        <f>[2]Sheet1!H1080</f>
        <v>30년</v>
      </c>
      <c r="T1106" s="20" t="s">
        <v>1300</v>
      </c>
    </row>
    <row r="1107" spans="1:20" ht="40.5" x14ac:dyDescent="0.3">
      <c r="A1107" s="5">
        <v>1112</v>
      </c>
      <c r="B1107" s="21" t="s">
        <v>293</v>
      </c>
      <c r="C1107" s="21" t="s">
        <v>214</v>
      </c>
      <c r="D1107" s="18" t="s">
        <v>1924</v>
      </c>
      <c r="E1107" s="21" t="s">
        <v>519</v>
      </c>
      <c r="F1107" s="21" t="s">
        <v>509</v>
      </c>
      <c r="G1107" s="20" t="s">
        <v>573</v>
      </c>
      <c r="H1107" s="20" t="s">
        <v>512</v>
      </c>
      <c r="I1107" s="20" t="s">
        <v>1664</v>
      </c>
      <c r="J1107" s="22" t="s">
        <v>27</v>
      </c>
      <c r="K1107" s="20" t="s">
        <v>1851</v>
      </c>
      <c r="L1107" s="6" t="s">
        <v>215</v>
      </c>
      <c r="M1107" s="11" t="s">
        <v>1917</v>
      </c>
      <c r="N1107" s="17"/>
      <c r="O1107" s="17"/>
      <c r="P1107" s="7" t="s">
        <v>1915</v>
      </c>
      <c r="Q1107" s="7" t="s">
        <v>1916</v>
      </c>
      <c r="R1107" s="20" t="s">
        <v>1301</v>
      </c>
      <c r="S1107" s="21" t="str">
        <f>[2]Sheet1!H1081</f>
        <v>10년</v>
      </c>
      <c r="T1107" s="20" t="s">
        <v>1301</v>
      </c>
    </row>
    <row r="1108" spans="1:20" ht="40.5" x14ac:dyDescent="0.3">
      <c r="A1108" s="5">
        <v>1113</v>
      </c>
      <c r="B1108" s="21" t="s">
        <v>293</v>
      </c>
      <c r="C1108" s="21" t="s">
        <v>214</v>
      </c>
      <c r="D1108" s="18" t="s">
        <v>1924</v>
      </c>
      <c r="E1108" s="21" t="s">
        <v>519</v>
      </c>
      <c r="F1108" s="21" t="s">
        <v>509</v>
      </c>
      <c r="G1108" s="20" t="s">
        <v>573</v>
      </c>
      <c r="H1108" s="20" t="s">
        <v>512</v>
      </c>
      <c r="I1108" s="20" t="s">
        <v>1664</v>
      </c>
      <c r="J1108" s="22" t="s">
        <v>27</v>
      </c>
      <c r="K1108" s="20" t="s">
        <v>1851</v>
      </c>
      <c r="L1108" s="6" t="s">
        <v>215</v>
      </c>
      <c r="M1108" s="11" t="s">
        <v>1917</v>
      </c>
      <c r="N1108" s="17"/>
      <c r="O1108" s="17"/>
      <c r="P1108" s="7" t="s">
        <v>1915</v>
      </c>
      <c r="Q1108" s="7" t="s">
        <v>1916</v>
      </c>
      <c r="R1108" s="20" t="s">
        <v>1302</v>
      </c>
      <c r="S1108" s="21" t="str">
        <f>[2]Sheet1!H1082</f>
        <v>10년</v>
      </c>
      <c r="T1108" s="20" t="s">
        <v>1302</v>
      </c>
    </row>
    <row r="1109" spans="1:20" ht="40.5" x14ac:dyDescent="0.3">
      <c r="A1109" s="5">
        <v>1114</v>
      </c>
      <c r="B1109" s="21" t="s">
        <v>293</v>
      </c>
      <c r="C1109" s="21" t="s">
        <v>214</v>
      </c>
      <c r="D1109" s="18" t="s">
        <v>1924</v>
      </c>
      <c r="E1109" s="21" t="s">
        <v>519</v>
      </c>
      <c r="F1109" s="21" t="s">
        <v>509</v>
      </c>
      <c r="G1109" s="20" t="s">
        <v>573</v>
      </c>
      <c r="H1109" s="20" t="s">
        <v>512</v>
      </c>
      <c r="I1109" s="20" t="s">
        <v>1664</v>
      </c>
      <c r="J1109" s="22" t="s">
        <v>27</v>
      </c>
      <c r="K1109" s="20" t="s">
        <v>1851</v>
      </c>
      <c r="L1109" s="6" t="s">
        <v>215</v>
      </c>
      <c r="M1109" s="11" t="s">
        <v>1917</v>
      </c>
      <c r="N1109" s="17"/>
      <c r="O1109" s="17"/>
      <c r="P1109" s="7" t="s">
        <v>1915</v>
      </c>
      <c r="Q1109" s="7" t="s">
        <v>1916</v>
      </c>
      <c r="R1109" s="20" t="s">
        <v>1303</v>
      </c>
      <c r="S1109" s="21" t="str">
        <f>[2]Sheet1!H1083</f>
        <v>10년</v>
      </c>
      <c r="T1109" s="20" t="s">
        <v>1303</v>
      </c>
    </row>
    <row r="1110" spans="1:20" ht="40.5" x14ac:dyDescent="0.3">
      <c r="A1110" s="5">
        <v>1115</v>
      </c>
      <c r="B1110" s="21" t="s">
        <v>293</v>
      </c>
      <c r="C1110" s="21" t="s">
        <v>214</v>
      </c>
      <c r="D1110" s="18" t="s">
        <v>1924</v>
      </c>
      <c r="E1110" s="21" t="s">
        <v>519</v>
      </c>
      <c r="F1110" s="21" t="s">
        <v>509</v>
      </c>
      <c r="G1110" s="20" t="s">
        <v>573</v>
      </c>
      <c r="H1110" s="20" t="s">
        <v>512</v>
      </c>
      <c r="I1110" s="20" t="s">
        <v>1664</v>
      </c>
      <c r="J1110" s="22" t="s">
        <v>27</v>
      </c>
      <c r="K1110" s="20" t="s">
        <v>1851</v>
      </c>
      <c r="L1110" s="6" t="s">
        <v>215</v>
      </c>
      <c r="M1110" s="11" t="s">
        <v>1917</v>
      </c>
      <c r="N1110" s="17"/>
      <c r="O1110" s="17"/>
      <c r="P1110" s="7" t="s">
        <v>1915</v>
      </c>
      <c r="Q1110" s="7" t="s">
        <v>1916</v>
      </c>
      <c r="R1110" s="20" t="s">
        <v>1304</v>
      </c>
      <c r="S1110" s="21" t="str">
        <f>[2]Sheet1!H1084</f>
        <v>10년</v>
      </c>
      <c r="T1110" s="20" t="s">
        <v>1304</v>
      </c>
    </row>
    <row r="1111" spans="1:20" ht="40.5" x14ac:dyDescent="0.3">
      <c r="A1111" s="5">
        <v>1116</v>
      </c>
      <c r="B1111" s="21" t="s">
        <v>293</v>
      </c>
      <c r="C1111" s="21" t="s">
        <v>214</v>
      </c>
      <c r="D1111" s="18" t="s">
        <v>1924</v>
      </c>
      <c r="E1111" s="21" t="s">
        <v>519</v>
      </c>
      <c r="F1111" s="21" t="s">
        <v>509</v>
      </c>
      <c r="G1111" s="20" t="s">
        <v>573</v>
      </c>
      <c r="H1111" s="20" t="s">
        <v>512</v>
      </c>
      <c r="I1111" s="20" t="s">
        <v>1664</v>
      </c>
      <c r="J1111" s="22" t="s">
        <v>27</v>
      </c>
      <c r="K1111" s="20" t="s">
        <v>1851</v>
      </c>
      <c r="L1111" s="6" t="s">
        <v>215</v>
      </c>
      <c r="M1111" s="11" t="s">
        <v>1917</v>
      </c>
      <c r="N1111" s="17"/>
      <c r="O1111" s="17"/>
      <c r="P1111" s="7" t="s">
        <v>1915</v>
      </c>
      <c r="Q1111" s="7" t="s">
        <v>1916</v>
      </c>
      <c r="R1111" s="20" t="s">
        <v>1305</v>
      </c>
      <c r="S1111" s="21" t="str">
        <f>[2]Sheet1!H1085</f>
        <v>10년</v>
      </c>
      <c r="T1111" s="20" t="s">
        <v>1305</v>
      </c>
    </row>
    <row r="1112" spans="1:20" ht="40.5" x14ac:dyDescent="0.3">
      <c r="A1112" s="5">
        <v>1117</v>
      </c>
      <c r="B1112" s="21" t="s">
        <v>293</v>
      </c>
      <c r="C1112" s="21" t="s">
        <v>214</v>
      </c>
      <c r="D1112" s="18" t="s">
        <v>1924</v>
      </c>
      <c r="E1112" s="21" t="s">
        <v>519</v>
      </c>
      <c r="F1112" s="21" t="s">
        <v>509</v>
      </c>
      <c r="G1112" s="20" t="s">
        <v>573</v>
      </c>
      <c r="H1112" s="20" t="s">
        <v>512</v>
      </c>
      <c r="I1112" s="20" t="s">
        <v>1664</v>
      </c>
      <c r="J1112" s="22" t="s">
        <v>27</v>
      </c>
      <c r="K1112" s="20" t="s">
        <v>1851</v>
      </c>
      <c r="L1112" s="6" t="s">
        <v>215</v>
      </c>
      <c r="M1112" s="11" t="s">
        <v>1917</v>
      </c>
      <c r="N1112" s="17"/>
      <c r="O1112" s="17"/>
      <c r="P1112" s="7" t="s">
        <v>1915</v>
      </c>
      <c r="Q1112" s="7" t="s">
        <v>1916</v>
      </c>
      <c r="R1112" s="20" t="s">
        <v>1306</v>
      </c>
      <c r="S1112" s="21" t="str">
        <f>[2]Sheet1!H1086</f>
        <v>10년</v>
      </c>
      <c r="T1112" s="20" t="s">
        <v>1306</v>
      </c>
    </row>
    <row r="1113" spans="1:20" ht="40.5" x14ac:dyDescent="0.3">
      <c r="A1113" s="5">
        <v>1118</v>
      </c>
      <c r="B1113" s="21" t="s">
        <v>293</v>
      </c>
      <c r="C1113" s="21" t="s">
        <v>214</v>
      </c>
      <c r="D1113" s="18" t="s">
        <v>1924</v>
      </c>
      <c r="E1113" s="21" t="s">
        <v>519</v>
      </c>
      <c r="F1113" s="21" t="s">
        <v>509</v>
      </c>
      <c r="G1113" s="20" t="s">
        <v>573</v>
      </c>
      <c r="H1113" s="20" t="s">
        <v>512</v>
      </c>
      <c r="I1113" s="20" t="s">
        <v>1664</v>
      </c>
      <c r="J1113" s="22" t="s">
        <v>27</v>
      </c>
      <c r="K1113" s="20" t="s">
        <v>1851</v>
      </c>
      <c r="L1113" s="6" t="s">
        <v>215</v>
      </c>
      <c r="M1113" s="11" t="s">
        <v>1917</v>
      </c>
      <c r="N1113" s="17"/>
      <c r="O1113" s="17"/>
      <c r="P1113" s="7" t="s">
        <v>1915</v>
      </c>
      <c r="Q1113" s="7" t="s">
        <v>1916</v>
      </c>
      <c r="R1113" s="20" t="s">
        <v>1307</v>
      </c>
      <c r="S1113" s="21" t="str">
        <f>[2]Sheet1!H1087</f>
        <v>10년</v>
      </c>
      <c r="T1113" s="20" t="s">
        <v>1307</v>
      </c>
    </row>
    <row r="1114" spans="1:20" ht="40.5" x14ac:dyDescent="0.3">
      <c r="A1114" s="5">
        <v>1119</v>
      </c>
      <c r="B1114" s="21" t="s">
        <v>293</v>
      </c>
      <c r="C1114" s="21" t="s">
        <v>214</v>
      </c>
      <c r="D1114" s="18" t="s">
        <v>1924</v>
      </c>
      <c r="E1114" s="21" t="s">
        <v>519</v>
      </c>
      <c r="F1114" s="21" t="s">
        <v>509</v>
      </c>
      <c r="G1114" s="20" t="s">
        <v>573</v>
      </c>
      <c r="H1114" s="20" t="s">
        <v>512</v>
      </c>
      <c r="I1114" s="20" t="s">
        <v>1664</v>
      </c>
      <c r="J1114" s="22" t="s">
        <v>27</v>
      </c>
      <c r="K1114" s="20" t="s">
        <v>1851</v>
      </c>
      <c r="L1114" s="6" t="s">
        <v>215</v>
      </c>
      <c r="M1114" s="11" t="s">
        <v>1917</v>
      </c>
      <c r="N1114" s="17"/>
      <c r="O1114" s="17"/>
      <c r="P1114" s="7" t="s">
        <v>1915</v>
      </c>
      <c r="Q1114" s="7" t="s">
        <v>1916</v>
      </c>
      <c r="R1114" s="20" t="s">
        <v>1308</v>
      </c>
      <c r="S1114" s="21" t="str">
        <f>[2]Sheet1!H1088</f>
        <v>10년</v>
      </c>
      <c r="T1114" s="20" t="s">
        <v>1308</v>
      </c>
    </row>
    <row r="1115" spans="1:20" ht="40.5" x14ac:dyDescent="0.3">
      <c r="A1115" s="5">
        <v>1120</v>
      </c>
      <c r="B1115" s="21" t="s">
        <v>293</v>
      </c>
      <c r="C1115" s="21" t="s">
        <v>214</v>
      </c>
      <c r="D1115" s="18" t="s">
        <v>1924</v>
      </c>
      <c r="E1115" s="21" t="s">
        <v>519</v>
      </c>
      <c r="F1115" s="21" t="s">
        <v>509</v>
      </c>
      <c r="G1115" s="20" t="s">
        <v>573</v>
      </c>
      <c r="H1115" s="20" t="s">
        <v>512</v>
      </c>
      <c r="I1115" s="20" t="s">
        <v>1664</v>
      </c>
      <c r="J1115" s="22" t="s">
        <v>27</v>
      </c>
      <c r="K1115" s="20" t="s">
        <v>1851</v>
      </c>
      <c r="L1115" s="6" t="s">
        <v>215</v>
      </c>
      <c r="M1115" s="11" t="s">
        <v>1917</v>
      </c>
      <c r="N1115" s="17"/>
      <c r="O1115" s="17"/>
      <c r="P1115" s="7" t="s">
        <v>1915</v>
      </c>
      <c r="Q1115" s="7" t="s">
        <v>1916</v>
      </c>
      <c r="R1115" s="20" t="s">
        <v>1309</v>
      </c>
      <c r="S1115" s="21" t="str">
        <f>[2]Sheet1!H1089</f>
        <v>10년</v>
      </c>
      <c r="T1115" s="20" t="s">
        <v>1309</v>
      </c>
    </row>
    <row r="1116" spans="1:20" ht="40.5" x14ac:dyDescent="0.3">
      <c r="A1116" s="5">
        <v>1121</v>
      </c>
      <c r="B1116" s="21" t="s">
        <v>293</v>
      </c>
      <c r="C1116" s="21" t="s">
        <v>214</v>
      </c>
      <c r="D1116" s="18" t="s">
        <v>1924</v>
      </c>
      <c r="E1116" s="21" t="s">
        <v>519</v>
      </c>
      <c r="F1116" s="21" t="s">
        <v>509</v>
      </c>
      <c r="G1116" s="20" t="s">
        <v>573</v>
      </c>
      <c r="H1116" s="20" t="s">
        <v>512</v>
      </c>
      <c r="I1116" s="20" t="s">
        <v>1664</v>
      </c>
      <c r="J1116" s="22" t="s">
        <v>27</v>
      </c>
      <c r="K1116" s="20" t="s">
        <v>1851</v>
      </c>
      <c r="L1116" s="6" t="s">
        <v>215</v>
      </c>
      <c r="M1116" s="11" t="s">
        <v>1917</v>
      </c>
      <c r="N1116" s="17"/>
      <c r="O1116" s="17"/>
      <c r="P1116" s="7" t="s">
        <v>1915</v>
      </c>
      <c r="Q1116" s="7" t="s">
        <v>1916</v>
      </c>
      <c r="R1116" s="20" t="s">
        <v>1296</v>
      </c>
      <c r="S1116" s="21" t="str">
        <f>[2]Sheet1!H1090</f>
        <v>10년</v>
      </c>
      <c r="T1116" s="20" t="s">
        <v>1296</v>
      </c>
    </row>
    <row r="1117" spans="1:20" ht="40.5" x14ac:dyDescent="0.3">
      <c r="A1117" s="5">
        <v>1122</v>
      </c>
      <c r="B1117" s="21" t="s">
        <v>293</v>
      </c>
      <c r="C1117" s="21" t="s">
        <v>214</v>
      </c>
      <c r="D1117" s="18" t="s">
        <v>1924</v>
      </c>
      <c r="E1117" s="21" t="s">
        <v>519</v>
      </c>
      <c r="F1117" s="21" t="s">
        <v>509</v>
      </c>
      <c r="G1117" s="20" t="s">
        <v>573</v>
      </c>
      <c r="H1117" s="20" t="s">
        <v>512</v>
      </c>
      <c r="I1117" s="20" t="s">
        <v>1664</v>
      </c>
      <c r="J1117" s="22" t="s">
        <v>27</v>
      </c>
      <c r="K1117" s="20" t="s">
        <v>1851</v>
      </c>
      <c r="L1117" s="6" t="s">
        <v>215</v>
      </c>
      <c r="M1117" s="11" t="s">
        <v>1917</v>
      </c>
      <c r="N1117" s="17"/>
      <c r="O1117" s="17"/>
      <c r="P1117" s="7" t="s">
        <v>1915</v>
      </c>
      <c r="Q1117" s="7" t="s">
        <v>1916</v>
      </c>
      <c r="R1117" s="20" t="s">
        <v>1310</v>
      </c>
      <c r="S1117" s="21" t="str">
        <f>[2]Sheet1!H1091</f>
        <v>10년</v>
      </c>
      <c r="T1117" s="20" t="s">
        <v>1310</v>
      </c>
    </row>
    <row r="1118" spans="1:20" ht="40.5" x14ac:dyDescent="0.3">
      <c r="A1118" s="5">
        <v>1123</v>
      </c>
      <c r="B1118" s="21" t="s">
        <v>293</v>
      </c>
      <c r="C1118" s="21" t="s">
        <v>214</v>
      </c>
      <c r="D1118" s="18" t="s">
        <v>1924</v>
      </c>
      <c r="E1118" s="21" t="s">
        <v>519</v>
      </c>
      <c r="F1118" s="21" t="s">
        <v>509</v>
      </c>
      <c r="G1118" s="20" t="s">
        <v>573</v>
      </c>
      <c r="H1118" s="20" t="s">
        <v>512</v>
      </c>
      <c r="I1118" s="20" t="s">
        <v>1664</v>
      </c>
      <c r="J1118" s="22" t="s">
        <v>27</v>
      </c>
      <c r="K1118" s="20" t="s">
        <v>1851</v>
      </c>
      <c r="L1118" s="6" t="s">
        <v>215</v>
      </c>
      <c r="M1118" s="11" t="s">
        <v>1917</v>
      </c>
      <c r="N1118" s="17"/>
      <c r="O1118" s="17"/>
      <c r="P1118" s="7" t="s">
        <v>1915</v>
      </c>
      <c r="Q1118" s="7" t="s">
        <v>1916</v>
      </c>
      <c r="R1118" s="20" t="s">
        <v>1311</v>
      </c>
      <c r="S1118" s="21" t="str">
        <f>[2]Sheet1!H1092</f>
        <v>10년</v>
      </c>
      <c r="T1118" s="20" t="s">
        <v>1311</v>
      </c>
    </row>
    <row r="1119" spans="1:20" ht="40.5" x14ac:dyDescent="0.3">
      <c r="A1119" s="5">
        <v>1124</v>
      </c>
      <c r="B1119" s="21" t="s">
        <v>293</v>
      </c>
      <c r="C1119" s="21" t="s">
        <v>214</v>
      </c>
      <c r="D1119" s="18" t="s">
        <v>1924</v>
      </c>
      <c r="E1119" s="21" t="s">
        <v>519</v>
      </c>
      <c r="F1119" s="21" t="s">
        <v>509</v>
      </c>
      <c r="G1119" s="20" t="s">
        <v>573</v>
      </c>
      <c r="H1119" s="20" t="s">
        <v>512</v>
      </c>
      <c r="I1119" s="20" t="s">
        <v>1664</v>
      </c>
      <c r="J1119" s="22" t="s">
        <v>27</v>
      </c>
      <c r="K1119" s="20" t="s">
        <v>1851</v>
      </c>
      <c r="L1119" s="6" t="s">
        <v>215</v>
      </c>
      <c r="M1119" s="11" t="s">
        <v>1917</v>
      </c>
      <c r="N1119" s="17"/>
      <c r="O1119" s="17"/>
      <c r="P1119" s="7" t="s">
        <v>1915</v>
      </c>
      <c r="Q1119" s="7" t="s">
        <v>1916</v>
      </c>
      <c r="R1119" s="20" t="s">
        <v>1312</v>
      </c>
      <c r="S1119" s="21" t="str">
        <f>[2]Sheet1!H1093</f>
        <v>10년</v>
      </c>
      <c r="T1119" s="20" t="s">
        <v>1312</v>
      </c>
    </row>
    <row r="1120" spans="1:20" ht="54" x14ac:dyDescent="0.3">
      <c r="A1120" s="5">
        <v>1125</v>
      </c>
      <c r="B1120" s="21" t="s">
        <v>293</v>
      </c>
      <c r="C1120" s="21" t="s">
        <v>214</v>
      </c>
      <c r="D1120" s="18" t="s">
        <v>1924</v>
      </c>
      <c r="E1120" s="21" t="s">
        <v>519</v>
      </c>
      <c r="F1120" s="21" t="s">
        <v>509</v>
      </c>
      <c r="G1120" s="20" t="s">
        <v>514</v>
      </c>
      <c r="H1120" s="20" t="s">
        <v>514</v>
      </c>
      <c r="I1120" s="20" t="s">
        <v>1668</v>
      </c>
      <c r="J1120" s="22" t="s">
        <v>1516</v>
      </c>
      <c r="K1120" s="20" t="s">
        <v>1855</v>
      </c>
      <c r="L1120" s="6" t="s">
        <v>215</v>
      </c>
      <c r="M1120" s="11" t="s">
        <v>1917</v>
      </c>
      <c r="N1120" s="17"/>
      <c r="O1120" s="17"/>
      <c r="P1120" s="7" t="s">
        <v>1915</v>
      </c>
      <c r="Q1120" s="7" t="s">
        <v>1916</v>
      </c>
      <c r="R1120" s="20" t="s">
        <v>1313</v>
      </c>
      <c r="S1120" s="21" t="str">
        <f>[2]Sheet1!H1094</f>
        <v>20년</v>
      </c>
      <c r="T1120" s="20" t="s">
        <v>1313</v>
      </c>
    </row>
    <row r="1121" spans="1:20" ht="54" x14ac:dyDescent="0.3">
      <c r="A1121" s="5">
        <v>1126</v>
      </c>
      <c r="B1121" s="21" t="s">
        <v>293</v>
      </c>
      <c r="C1121" s="21" t="s">
        <v>214</v>
      </c>
      <c r="D1121" s="18" t="s">
        <v>1924</v>
      </c>
      <c r="E1121" s="21" t="s">
        <v>519</v>
      </c>
      <c r="F1121" s="21" t="s">
        <v>509</v>
      </c>
      <c r="G1121" s="20" t="s">
        <v>514</v>
      </c>
      <c r="H1121" s="20" t="s">
        <v>514</v>
      </c>
      <c r="I1121" s="20" t="s">
        <v>1668</v>
      </c>
      <c r="J1121" s="22" t="s">
        <v>1516</v>
      </c>
      <c r="K1121" s="20" t="s">
        <v>1855</v>
      </c>
      <c r="L1121" s="6" t="s">
        <v>215</v>
      </c>
      <c r="M1121" s="11" t="s">
        <v>1917</v>
      </c>
      <c r="N1121" s="17"/>
      <c r="O1121" s="17"/>
      <c r="P1121" s="7" t="s">
        <v>1915</v>
      </c>
      <c r="Q1121" s="7" t="s">
        <v>1916</v>
      </c>
      <c r="R1121" s="20" t="s">
        <v>1314</v>
      </c>
      <c r="S1121" s="21" t="str">
        <f>[2]Sheet1!H1095</f>
        <v>20년</v>
      </c>
      <c r="T1121" s="20" t="s">
        <v>1314</v>
      </c>
    </row>
    <row r="1122" spans="1:20" ht="54" x14ac:dyDescent="0.3">
      <c r="A1122" s="5">
        <v>1127</v>
      </c>
      <c r="B1122" s="21" t="s">
        <v>293</v>
      </c>
      <c r="C1122" s="21" t="s">
        <v>214</v>
      </c>
      <c r="D1122" s="18" t="s">
        <v>1924</v>
      </c>
      <c r="E1122" s="21" t="s">
        <v>519</v>
      </c>
      <c r="F1122" s="21" t="s">
        <v>509</v>
      </c>
      <c r="G1122" s="20" t="s">
        <v>514</v>
      </c>
      <c r="H1122" s="20" t="s">
        <v>514</v>
      </c>
      <c r="I1122" s="20" t="s">
        <v>1668</v>
      </c>
      <c r="J1122" s="22" t="s">
        <v>1516</v>
      </c>
      <c r="K1122" s="20" t="s">
        <v>1855</v>
      </c>
      <c r="L1122" s="6" t="s">
        <v>215</v>
      </c>
      <c r="M1122" s="11" t="s">
        <v>1917</v>
      </c>
      <c r="N1122" s="17"/>
      <c r="O1122" s="17"/>
      <c r="P1122" s="7" t="s">
        <v>1915</v>
      </c>
      <c r="Q1122" s="7" t="s">
        <v>1916</v>
      </c>
      <c r="R1122" s="20" t="s">
        <v>1315</v>
      </c>
      <c r="S1122" s="21" t="str">
        <f>[2]Sheet1!H1096</f>
        <v>20년</v>
      </c>
      <c r="T1122" s="20" t="s">
        <v>1315</v>
      </c>
    </row>
    <row r="1123" spans="1:20" ht="54" x14ac:dyDescent="0.3">
      <c r="A1123" s="5">
        <v>1128</v>
      </c>
      <c r="B1123" s="21" t="s">
        <v>293</v>
      </c>
      <c r="C1123" s="21" t="s">
        <v>214</v>
      </c>
      <c r="D1123" s="18" t="s">
        <v>1924</v>
      </c>
      <c r="E1123" s="21" t="s">
        <v>519</v>
      </c>
      <c r="F1123" s="21" t="s">
        <v>509</v>
      </c>
      <c r="G1123" s="20" t="s">
        <v>514</v>
      </c>
      <c r="H1123" s="20" t="s">
        <v>514</v>
      </c>
      <c r="I1123" s="20" t="s">
        <v>1668</v>
      </c>
      <c r="J1123" s="22" t="s">
        <v>1516</v>
      </c>
      <c r="K1123" s="20" t="s">
        <v>1855</v>
      </c>
      <c r="L1123" s="6" t="s">
        <v>215</v>
      </c>
      <c r="M1123" s="11" t="s">
        <v>1917</v>
      </c>
      <c r="N1123" s="17"/>
      <c r="O1123" s="17"/>
      <c r="P1123" s="7" t="s">
        <v>1915</v>
      </c>
      <c r="Q1123" s="7" t="s">
        <v>1916</v>
      </c>
      <c r="R1123" s="20" t="s">
        <v>1316</v>
      </c>
      <c r="S1123" s="21" t="str">
        <f>[2]Sheet1!H1097</f>
        <v>20년</v>
      </c>
      <c r="T1123" s="20" t="s">
        <v>1316</v>
      </c>
    </row>
    <row r="1124" spans="1:20" ht="54" x14ac:dyDescent="0.3">
      <c r="A1124" s="5">
        <v>1129</v>
      </c>
      <c r="B1124" s="21" t="s">
        <v>293</v>
      </c>
      <c r="C1124" s="21" t="s">
        <v>214</v>
      </c>
      <c r="D1124" s="18" t="s">
        <v>1924</v>
      </c>
      <c r="E1124" s="21" t="s">
        <v>519</v>
      </c>
      <c r="F1124" s="21" t="s">
        <v>509</v>
      </c>
      <c r="G1124" s="20" t="s">
        <v>514</v>
      </c>
      <c r="H1124" s="20" t="s">
        <v>514</v>
      </c>
      <c r="I1124" s="20" t="s">
        <v>1668</v>
      </c>
      <c r="J1124" s="22" t="s">
        <v>1516</v>
      </c>
      <c r="K1124" s="20" t="s">
        <v>1855</v>
      </c>
      <c r="L1124" s="6" t="s">
        <v>215</v>
      </c>
      <c r="M1124" s="11" t="s">
        <v>1917</v>
      </c>
      <c r="N1124" s="17"/>
      <c r="O1124" s="17"/>
      <c r="P1124" s="7" t="s">
        <v>1915</v>
      </c>
      <c r="Q1124" s="7" t="s">
        <v>1916</v>
      </c>
      <c r="R1124" s="20" t="s">
        <v>1317</v>
      </c>
      <c r="S1124" s="21" t="str">
        <f>[2]Sheet1!H1098</f>
        <v>20년</v>
      </c>
      <c r="T1124" s="20" t="s">
        <v>1317</v>
      </c>
    </row>
    <row r="1125" spans="1:20" ht="54" x14ac:dyDescent="0.3">
      <c r="A1125" s="5">
        <v>1130</v>
      </c>
      <c r="B1125" s="21" t="s">
        <v>293</v>
      </c>
      <c r="C1125" s="21" t="s">
        <v>214</v>
      </c>
      <c r="D1125" s="18" t="s">
        <v>1924</v>
      </c>
      <c r="E1125" s="21" t="s">
        <v>519</v>
      </c>
      <c r="F1125" s="21" t="s">
        <v>509</v>
      </c>
      <c r="G1125" s="20" t="s">
        <v>514</v>
      </c>
      <c r="H1125" s="20" t="s">
        <v>514</v>
      </c>
      <c r="I1125" s="20" t="s">
        <v>1668</v>
      </c>
      <c r="J1125" s="22" t="s">
        <v>1516</v>
      </c>
      <c r="K1125" s="20" t="s">
        <v>1855</v>
      </c>
      <c r="L1125" s="6" t="s">
        <v>215</v>
      </c>
      <c r="M1125" s="11" t="s">
        <v>1917</v>
      </c>
      <c r="N1125" s="17"/>
      <c r="O1125" s="17"/>
      <c r="P1125" s="7" t="s">
        <v>1915</v>
      </c>
      <c r="Q1125" s="7" t="s">
        <v>1916</v>
      </c>
      <c r="R1125" s="20" t="s">
        <v>1318</v>
      </c>
      <c r="S1125" s="21" t="str">
        <f>[2]Sheet1!H1099</f>
        <v>20년</v>
      </c>
      <c r="T1125" s="20" t="s">
        <v>1318</v>
      </c>
    </row>
    <row r="1126" spans="1:20" ht="54" x14ac:dyDescent="0.3">
      <c r="A1126" s="5">
        <v>1131</v>
      </c>
      <c r="B1126" s="21" t="s">
        <v>293</v>
      </c>
      <c r="C1126" s="21" t="s">
        <v>214</v>
      </c>
      <c r="D1126" s="18" t="s">
        <v>1924</v>
      </c>
      <c r="E1126" s="21" t="s">
        <v>519</v>
      </c>
      <c r="F1126" s="21" t="s">
        <v>509</v>
      </c>
      <c r="G1126" s="20" t="s">
        <v>514</v>
      </c>
      <c r="H1126" s="20" t="s">
        <v>514</v>
      </c>
      <c r="I1126" s="20" t="s">
        <v>1668</v>
      </c>
      <c r="J1126" s="22" t="s">
        <v>1516</v>
      </c>
      <c r="K1126" s="20" t="s">
        <v>1855</v>
      </c>
      <c r="L1126" s="6" t="s">
        <v>215</v>
      </c>
      <c r="M1126" s="11" t="s">
        <v>1917</v>
      </c>
      <c r="N1126" s="17"/>
      <c r="O1126" s="17"/>
      <c r="P1126" s="7" t="s">
        <v>1915</v>
      </c>
      <c r="Q1126" s="7" t="s">
        <v>1916</v>
      </c>
      <c r="R1126" s="20" t="s">
        <v>1319</v>
      </c>
      <c r="S1126" s="21" t="str">
        <f>[2]Sheet1!H1100</f>
        <v>20년</v>
      </c>
      <c r="T1126" s="20" t="s">
        <v>1319</v>
      </c>
    </row>
    <row r="1127" spans="1:20" ht="54" x14ac:dyDescent="0.3">
      <c r="A1127" s="5">
        <v>1132</v>
      </c>
      <c r="B1127" s="21" t="s">
        <v>293</v>
      </c>
      <c r="C1127" s="21" t="s">
        <v>214</v>
      </c>
      <c r="D1127" s="18" t="s">
        <v>1924</v>
      </c>
      <c r="E1127" s="21" t="s">
        <v>519</v>
      </c>
      <c r="F1127" s="21" t="s">
        <v>509</v>
      </c>
      <c r="G1127" s="20" t="s">
        <v>514</v>
      </c>
      <c r="H1127" s="20" t="s">
        <v>514</v>
      </c>
      <c r="I1127" s="20" t="s">
        <v>1668</v>
      </c>
      <c r="J1127" s="22" t="s">
        <v>1516</v>
      </c>
      <c r="K1127" s="20" t="s">
        <v>1855</v>
      </c>
      <c r="L1127" s="6" t="s">
        <v>215</v>
      </c>
      <c r="M1127" s="11" t="s">
        <v>1917</v>
      </c>
      <c r="N1127" s="17"/>
      <c r="O1127" s="17"/>
      <c r="P1127" s="7" t="s">
        <v>1915</v>
      </c>
      <c r="Q1127" s="7" t="s">
        <v>1916</v>
      </c>
      <c r="R1127" s="20" t="s">
        <v>1320</v>
      </c>
      <c r="S1127" s="21" t="str">
        <f>[2]Sheet1!H1101</f>
        <v>20년</v>
      </c>
      <c r="T1127" s="20" t="s">
        <v>1320</v>
      </c>
    </row>
    <row r="1128" spans="1:20" ht="54" x14ac:dyDescent="0.3">
      <c r="A1128" s="5">
        <v>1133</v>
      </c>
      <c r="B1128" s="21" t="s">
        <v>293</v>
      </c>
      <c r="C1128" s="21" t="s">
        <v>214</v>
      </c>
      <c r="D1128" s="18" t="s">
        <v>1924</v>
      </c>
      <c r="E1128" s="21" t="s">
        <v>519</v>
      </c>
      <c r="F1128" s="21" t="s">
        <v>509</v>
      </c>
      <c r="G1128" s="20" t="s">
        <v>514</v>
      </c>
      <c r="H1128" s="20" t="s">
        <v>514</v>
      </c>
      <c r="I1128" s="20" t="s">
        <v>1668</v>
      </c>
      <c r="J1128" s="22" t="s">
        <v>1516</v>
      </c>
      <c r="K1128" s="20" t="s">
        <v>1855</v>
      </c>
      <c r="L1128" s="6" t="s">
        <v>215</v>
      </c>
      <c r="M1128" s="11" t="s">
        <v>1917</v>
      </c>
      <c r="N1128" s="17"/>
      <c r="O1128" s="17"/>
      <c r="P1128" s="7" t="s">
        <v>1915</v>
      </c>
      <c r="Q1128" s="7" t="s">
        <v>1916</v>
      </c>
      <c r="R1128" s="20" t="s">
        <v>1321</v>
      </c>
      <c r="S1128" s="21" t="str">
        <f>[2]Sheet1!H1102</f>
        <v>20년</v>
      </c>
      <c r="T1128" s="20" t="s">
        <v>1321</v>
      </c>
    </row>
    <row r="1129" spans="1:20" ht="54" x14ac:dyDescent="0.3">
      <c r="A1129" s="5">
        <v>1134</v>
      </c>
      <c r="B1129" s="21" t="s">
        <v>293</v>
      </c>
      <c r="C1129" s="21" t="s">
        <v>214</v>
      </c>
      <c r="D1129" s="18" t="s">
        <v>1924</v>
      </c>
      <c r="E1129" s="21" t="s">
        <v>519</v>
      </c>
      <c r="F1129" s="21" t="s">
        <v>509</v>
      </c>
      <c r="G1129" s="20" t="s">
        <v>514</v>
      </c>
      <c r="H1129" s="20" t="s">
        <v>514</v>
      </c>
      <c r="I1129" s="20" t="s">
        <v>1668</v>
      </c>
      <c r="J1129" s="22" t="s">
        <v>1516</v>
      </c>
      <c r="K1129" s="20" t="s">
        <v>1855</v>
      </c>
      <c r="L1129" s="6" t="s">
        <v>215</v>
      </c>
      <c r="M1129" s="11" t="s">
        <v>1917</v>
      </c>
      <c r="N1129" s="17"/>
      <c r="O1129" s="17"/>
      <c r="P1129" s="7" t="s">
        <v>1915</v>
      </c>
      <c r="Q1129" s="7" t="s">
        <v>1916</v>
      </c>
      <c r="R1129" s="20" t="s">
        <v>1322</v>
      </c>
      <c r="S1129" s="21" t="str">
        <f>[2]Sheet1!H1103</f>
        <v>20년</v>
      </c>
      <c r="T1129" s="20" t="s">
        <v>1322</v>
      </c>
    </row>
    <row r="1130" spans="1:20" ht="54" x14ac:dyDescent="0.3">
      <c r="A1130" s="5">
        <v>1135</v>
      </c>
      <c r="B1130" s="21" t="s">
        <v>293</v>
      </c>
      <c r="C1130" s="21" t="s">
        <v>214</v>
      </c>
      <c r="D1130" s="18" t="s">
        <v>1924</v>
      </c>
      <c r="E1130" s="21" t="s">
        <v>519</v>
      </c>
      <c r="F1130" s="21" t="s">
        <v>509</v>
      </c>
      <c r="G1130" s="20" t="s">
        <v>514</v>
      </c>
      <c r="H1130" s="20" t="s">
        <v>514</v>
      </c>
      <c r="I1130" s="20" t="s">
        <v>1668</v>
      </c>
      <c r="J1130" s="22" t="s">
        <v>1516</v>
      </c>
      <c r="K1130" s="20" t="s">
        <v>1855</v>
      </c>
      <c r="L1130" s="6" t="s">
        <v>215</v>
      </c>
      <c r="M1130" s="11" t="s">
        <v>1917</v>
      </c>
      <c r="N1130" s="17"/>
      <c r="O1130" s="17"/>
      <c r="P1130" s="7" t="s">
        <v>1915</v>
      </c>
      <c r="Q1130" s="7" t="s">
        <v>1916</v>
      </c>
      <c r="R1130" s="20" t="s">
        <v>1323</v>
      </c>
      <c r="S1130" s="21" t="str">
        <f>[2]Sheet1!H1104</f>
        <v>20년</v>
      </c>
      <c r="T1130" s="20" t="s">
        <v>1323</v>
      </c>
    </row>
    <row r="1131" spans="1:20" ht="54" x14ac:dyDescent="0.3">
      <c r="A1131" s="5">
        <v>1136</v>
      </c>
      <c r="B1131" s="21" t="s">
        <v>293</v>
      </c>
      <c r="C1131" s="21" t="s">
        <v>214</v>
      </c>
      <c r="D1131" s="18" t="s">
        <v>1924</v>
      </c>
      <c r="E1131" s="21" t="s">
        <v>519</v>
      </c>
      <c r="F1131" s="21" t="s">
        <v>509</v>
      </c>
      <c r="G1131" s="20" t="s">
        <v>514</v>
      </c>
      <c r="H1131" s="20" t="s">
        <v>514</v>
      </c>
      <c r="I1131" s="20" t="s">
        <v>1668</v>
      </c>
      <c r="J1131" s="22" t="s">
        <v>1516</v>
      </c>
      <c r="K1131" s="20" t="s">
        <v>1855</v>
      </c>
      <c r="L1131" s="6" t="s">
        <v>215</v>
      </c>
      <c r="M1131" s="11" t="s">
        <v>1917</v>
      </c>
      <c r="N1131" s="17"/>
      <c r="O1131" s="17"/>
      <c r="P1131" s="7" t="s">
        <v>1915</v>
      </c>
      <c r="Q1131" s="7" t="s">
        <v>1916</v>
      </c>
      <c r="R1131" s="20" t="s">
        <v>1324</v>
      </c>
      <c r="S1131" s="21" t="str">
        <f>[2]Sheet1!H1105</f>
        <v>20년</v>
      </c>
      <c r="T1131" s="20" t="s">
        <v>1324</v>
      </c>
    </row>
    <row r="1132" spans="1:20" ht="54" x14ac:dyDescent="0.3">
      <c r="A1132" s="5">
        <v>1137</v>
      </c>
      <c r="B1132" s="21" t="s">
        <v>293</v>
      </c>
      <c r="C1132" s="21" t="s">
        <v>214</v>
      </c>
      <c r="D1132" s="18" t="s">
        <v>1924</v>
      </c>
      <c r="E1132" s="21" t="s">
        <v>519</v>
      </c>
      <c r="F1132" s="21" t="s">
        <v>509</v>
      </c>
      <c r="G1132" s="20" t="s">
        <v>514</v>
      </c>
      <c r="H1132" s="20" t="s">
        <v>514</v>
      </c>
      <c r="I1132" s="20" t="s">
        <v>1668</v>
      </c>
      <c r="J1132" s="22" t="s">
        <v>1516</v>
      </c>
      <c r="K1132" s="20" t="s">
        <v>1855</v>
      </c>
      <c r="L1132" s="6" t="s">
        <v>215</v>
      </c>
      <c r="M1132" s="11" t="s">
        <v>1917</v>
      </c>
      <c r="N1132" s="17"/>
      <c r="O1132" s="17"/>
      <c r="P1132" s="7" t="s">
        <v>1915</v>
      </c>
      <c r="Q1132" s="7" t="s">
        <v>1916</v>
      </c>
      <c r="R1132" s="20" t="s">
        <v>1325</v>
      </c>
      <c r="S1132" s="21" t="str">
        <f>[2]Sheet1!H1106</f>
        <v>20년</v>
      </c>
      <c r="T1132" s="20" t="s">
        <v>1325</v>
      </c>
    </row>
    <row r="1133" spans="1:20" ht="54" x14ac:dyDescent="0.3">
      <c r="A1133" s="5">
        <v>1138</v>
      </c>
      <c r="B1133" s="21" t="s">
        <v>293</v>
      </c>
      <c r="C1133" s="21" t="s">
        <v>214</v>
      </c>
      <c r="D1133" s="18" t="s">
        <v>1924</v>
      </c>
      <c r="E1133" s="21" t="s">
        <v>519</v>
      </c>
      <c r="F1133" s="21" t="s">
        <v>509</v>
      </c>
      <c r="G1133" s="20" t="s">
        <v>514</v>
      </c>
      <c r="H1133" s="20" t="s">
        <v>514</v>
      </c>
      <c r="I1133" s="20" t="s">
        <v>1668</v>
      </c>
      <c r="J1133" s="22" t="s">
        <v>1516</v>
      </c>
      <c r="K1133" s="20" t="s">
        <v>1855</v>
      </c>
      <c r="L1133" s="6" t="s">
        <v>215</v>
      </c>
      <c r="M1133" s="11" t="s">
        <v>1917</v>
      </c>
      <c r="N1133" s="17"/>
      <c r="O1133" s="17"/>
      <c r="P1133" s="7" t="s">
        <v>1915</v>
      </c>
      <c r="Q1133" s="7" t="s">
        <v>1916</v>
      </c>
      <c r="R1133" s="20" t="s">
        <v>1326</v>
      </c>
      <c r="S1133" s="21" t="str">
        <f>[2]Sheet1!H1107</f>
        <v>20년</v>
      </c>
      <c r="T1133" s="20" t="s">
        <v>1326</v>
      </c>
    </row>
    <row r="1134" spans="1:20" ht="54" x14ac:dyDescent="0.3">
      <c r="A1134" s="5">
        <v>1139</v>
      </c>
      <c r="B1134" s="21" t="s">
        <v>293</v>
      </c>
      <c r="C1134" s="21" t="s">
        <v>214</v>
      </c>
      <c r="D1134" s="18" t="s">
        <v>1924</v>
      </c>
      <c r="E1134" s="21" t="s">
        <v>519</v>
      </c>
      <c r="F1134" s="21" t="s">
        <v>509</v>
      </c>
      <c r="G1134" s="20" t="s">
        <v>649</v>
      </c>
      <c r="H1134" s="20" t="s">
        <v>649</v>
      </c>
      <c r="I1134" s="20" t="s">
        <v>1711</v>
      </c>
      <c r="J1134" s="22" t="s">
        <v>26</v>
      </c>
      <c r="K1134" s="20" t="s">
        <v>1890</v>
      </c>
      <c r="L1134" s="6" t="s">
        <v>215</v>
      </c>
      <c r="M1134" s="11" t="s">
        <v>1917</v>
      </c>
      <c r="N1134" s="17"/>
      <c r="O1134" s="17"/>
      <c r="P1134" s="7" t="s">
        <v>1915</v>
      </c>
      <c r="Q1134" s="7" t="s">
        <v>1916</v>
      </c>
      <c r="R1134" s="20" t="s">
        <v>1327</v>
      </c>
      <c r="S1134" s="21" t="str">
        <f>[2]Sheet1!H1108</f>
        <v>5년</v>
      </c>
      <c r="T1134" s="20" t="s">
        <v>1327</v>
      </c>
    </row>
    <row r="1135" spans="1:20" ht="54" x14ac:dyDescent="0.3">
      <c r="A1135" s="5">
        <v>1140</v>
      </c>
      <c r="B1135" s="21" t="s">
        <v>293</v>
      </c>
      <c r="C1135" s="21" t="s">
        <v>214</v>
      </c>
      <c r="D1135" s="18" t="s">
        <v>1924</v>
      </c>
      <c r="E1135" s="21" t="s">
        <v>519</v>
      </c>
      <c r="F1135" s="21" t="s">
        <v>509</v>
      </c>
      <c r="G1135" s="20" t="s">
        <v>649</v>
      </c>
      <c r="H1135" s="20" t="s">
        <v>649</v>
      </c>
      <c r="I1135" s="20" t="s">
        <v>1711</v>
      </c>
      <c r="J1135" s="22" t="s">
        <v>26</v>
      </c>
      <c r="K1135" s="20" t="s">
        <v>1890</v>
      </c>
      <c r="L1135" s="6" t="s">
        <v>215</v>
      </c>
      <c r="M1135" s="11" t="s">
        <v>1917</v>
      </c>
      <c r="N1135" s="17"/>
      <c r="O1135" s="17"/>
      <c r="P1135" s="7" t="s">
        <v>1915</v>
      </c>
      <c r="Q1135" s="7" t="s">
        <v>1916</v>
      </c>
      <c r="R1135" s="20" t="s">
        <v>1328</v>
      </c>
      <c r="S1135" s="21" t="str">
        <f>[2]Sheet1!H1109</f>
        <v>5년</v>
      </c>
      <c r="T1135" s="20" t="s">
        <v>1328</v>
      </c>
    </row>
    <row r="1136" spans="1:20" ht="54" x14ac:dyDescent="0.3">
      <c r="A1136" s="5">
        <v>1141</v>
      </c>
      <c r="B1136" s="21" t="s">
        <v>293</v>
      </c>
      <c r="C1136" s="21" t="s">
        <v>214</v>
      </c>
      <c r="D1136" s="18" t="s">
        <v>1924</v>
      </c>
      <c r="E1136" s="21" t="s">
        <v>519</v>
      </c>
      <c r="F1136" s="21" t="s">
        <v>509</v>
      </c>
      <c r="G1136" s="20" t="s">
        <v>649</v>
      </c>
      <c r="H1136" s="20" t="s">
        <v>649</v>
      </c>
      <c r="I1136" s="20" t="s">
        <v>1711</v>
      </c>
      <c r="J1136" s="22" t="s">
        <v>26</v>
      </c>
      <c r="K1136" s="20" t="s">
        <v>1890</v>
      </c>
      <c r="L1136" s="6" t="s">
        <v>215</v>
      </c>
      <c r="M1136" s="11" t="s">
        <v>1917</v>
      </c>
      <c r="N1136" s="17"/>
      <c r="O1136" s="17"/>
      <c r="P1136" s="7" t="s">
        <v>1915</v>
      </c>
      <c r="Q1136" s="7" t="s">
        <v>1916</v>
      </c>
      <c r="R1136" s="20" t="s">
        <v>1329</v>
      </c>
      <c r="S1136" s="21" t="str">
        <f>[2]Sheet1!H1110</f>
        <v>5년</v>
      </c>
      <c r="T1136" s="20" t="s">
        <v>1329</v>
      </c>
    </row>
    <row r="1137" spans="1:20" ht="54" x14ac:dyDescent="0.3">
      <c r="A1137" s="5">
        <v>1142</v>
      </c>
      <c r="B1137" s="21" t="s">
        <v>293</v>
      </c>
      <c r="C1137" s="21" t="s">
        <v>214</v>
      </c>
      <c r="D1137" s="18" t="s">
        <v>1924</v>
      </c>
      <c r="E1137" s="21" t="s">
        <v>519</v>
      </c>
      <c r="F1137" s="21" t="s">
        <v>509</v>
      </c>
      <c r="G1137" s="20" t="s">
        <v>649</v>
      </c>
      <c r="H1137" s="20" t="s">
        <v>649</v>
      </c>
      <c r="I1137" s="20" t="s">
        <v>1711</v>
      </c>
      <c r="J1137" s="22" t="s">
        <v>26</v>
      </c>
      <c r="K1137" s="20" t="s">
        <v>1890</v>
      </c>
      <c r="L1137" s="6" t="s">
        <v>215</v>
      </c>
      <c r="M1137" s="11" t="s">
        <v>1917</v>
      </c>
      <c r="N1137" s="17"/>
      <c r="O1137" s="17"/>
      <c r="P1137" s="7" t="s">
        <v>1915</v>
      </c>
      <c r="Q1137" s="7" t="s">
        <v>1916</v>
      </c>
      <c r="R1137" s="20" t="s">
        <v>1330</v>
      </c>
      <c r="S1137" s="21" t="str">
        <f>[2]Sheet1!H1111</f>
        <v>5년</v>
      </c>
      <c r="T1137" s="20" t="s">
        <v>1330</v>
      </c>
    </row>
    <row r="1138" spans="1:20" ht="54" x14ac:dyDescent="0.3">
      <c r="A1138" s="5">
        <v>1143</v>
      </c>
      <c r="B1138" s="21" t="s">
        <v>293</v>
      </c>
      <c r="C1138" s="21" t="s">
        <v>214</v>
      </c>
      <c r="D1138" s="18" t="s">
        <v>1924</v>
      </c>
      <c r="E1138" s="21" t="s">
        <v>519</v>
      </c>
      <c r="F1138" s="21" t="s">
        <v>509</v>
      </c>
      <c r="G1138" s="20" t="s">
        <v>649</v>
      </c>
      <c r="H1138" s="20" t="s">
        <v>649</v>
      </c>
      <c r="I1138" s="20" t="s">
        <v>1711</v>
      </c>
      <c r="J1138" s="22" t="s">
        <v>26</v>
      </c>
      <c r="K1138" s="20" t="s">
        <v>1890</v>
      </c>
      <c r="L1138" s="6" t="s">
        <v>215</v>
      </c>
      <c r="M1138" s="11" t="s">
        <v>1917</v>
      </c>
      <c r="N1138" s="17"/>
      <c r="O1138" s="17"/>
      <c r="P1138" s="7" t="s">
        <v>1915</v>
      </c>
      <c r="Q1138" s="7" t="s">
        <v>1916</v>
      </c>
      <c r="R1138" s="20" t="s">
        <v>1331</v>
      </c>
      <c r="S1138" s="21" t="str">
        <f>[2]Sheet1!H1112</f>
        <v>5년</v>
      </c>
      <c r="T1138" s="20" t="s">
        <v>1331</v>
      </c>
    </row>
    <row r="1139" spans="1:20" ht="54" x14ac:dyDescent="0.3">
      <c r="A1139" s="5">
        <v>1144</v>
      </c>
      <c r="B1139" s="21" t="s">
        <v>293</v>
      </c>
      <c r="C1139" s="21" t="s">
        <v>214</v>
      </c>
      <c r="D1139" s="18" t="s">
        <v>1924</v>
      </c>
      <c r="E1139" s="21" t="s">
        <v>519</v>
      </c>
      <c r="F1139" s="21" t="s">
        <v>509</v>
      </c>
      <c r="G1139" s="20" t="s">
        <v>649</v>
      </c>
      <c r="H1139" s="20" t="s">
        <v>649</v>
      </c>
      <c r="I1139" s="20" t="s">
        <v>1711</v>
      </c>
      <c r="J1139" s="22" t="s">
        <v>26</v>
      </c>
      <c r="K1139" s="20" t="s">
        <v>1890</v>
      </c>
      <c r="L1139" s="6" t="s">
        <v>215</v>
      </c>
      <c r="M1139" s="11" t="s">
        <v>1917</v>
      </c>
      <c r="N1139" s="17"/>
      <c r="O1139" s="17"/>
      <c r="P1139" s="7" t="s">
        <v>1915</v>
      </c>
      <c r="Q1139" s="7" t="s">
        <v>1916</v>
      </c>
      <c r="R1139" s="20" t="s">
        <v>1332</v>
      </c>
      <c r="S1139" s="21" t="str">
        <f>[2]Sheet1!H1113</f>
        <v>5년</v>
      </c>
      <c r="T1139" s="20" t="s">
        <v>1332</v>
      </c>
    </row>
    <row r="1140" spans="1:20" ht="54" x14ac:dyDescent="0.3">
      <c r="A1140" s="5">
        <v>1145</v>
      </c>
      <c r="B1140" s="21" t="s">
        <v>293</v>
      </c>
      <c r="C1140" s="21" t="s">
        <v>214</v>
      </c>
      <c r="D1140" s="18" t="s">
        <v>1924</v>
      </c>
      <c r="E1140" s="21" t="s">
        <v>519</v>
      </c>
      <c r="F1140" s="21" t="s">
        <v>509</v>
      </c>
      <c r="G1140" s="20" t="s">
        <v>649</v>
      </c>
      <c r="H1140" s="20" t="s">
        <v>649</v>
      </c>
      <c r="I1140" s="20" t="s">
        <v>1711</v>
      </c>
      <c r="J1140" s="22" t="s">
        <v>26</v>
      </c>
      <c r="K1140" s="20" t="s">
        <v>1890</v>
      </c>
      <c r="L1140" s="6" t="s">
        <v>215</v>
      </c>
      <c r="M1140" s="11" t="s">
        <v>1917</v>
      </c>
      <c r="N1140" s="17"/>
      <c r="O1140" s="17"/>
      <c r="P1140" s="7" t="s">
        <v>1915</v>
      </c>
      <c r="Q1140" s="7" t="s">
        <v>1916</v>
      </c>
      <c r="R1140" s="20" t="s">
        <v>1333</v>
      </c>
      <c r="S1140" s="21" t="str">
        <f>[2]Sheet1!H1114</f>
        <v>5년</v>
      </c>
      <c r="T1140" s="20" t="s">
        <v>1333</v>
      </c>
    </row>
    <row r="1141" spans="1:20" ht="54" x14ac:dyDescent="0.3">
      <c r="A1141" s="5">
        <v>1146</v>
      </c>
      <c r="B1141" s="21" t="s">
        <v>293</v>
      </c>
      <c r="C1141" s="21" t="s">
        <v>214</v>
      </c>
      <c r="D1141" s="18" t="s">
        <v>1924</v>
      </c>
      <c r="E1141" s="21" t="s">
        <v>519</v>
      </c>
      <c r="F1141" s="21" t="s">
        <v>509</v>
      </c>
      <c r="G1141" s="20" t="s">
        <v>649</v>
      </c>
      <c r="H1141" s="20" t="s">
        <v>649</v>
      </c>
      <c r="I1141" s="20" t="s">
        <v>1711</v>
      </c>
      <c r="J1141" s="22" t="s">
        <v>26</v>
      </c>
      <c r="K1141" s="20" t="s">
        <v>1890</v>
      </c>
      <c r="L1141" s="6" t="s">
        <v>215</v>
      </c>
      <c r="M1141" s="11" t="s">
        <v>1917</v>
      </c>
      <c r="N1141" s="17"/>
      <c r="O1141" s="17"/>
      <c r="P1141" s="7" t="s">
        <v>1915</v>
      </c>
      <c r="Q1141" s="7" t="s">
        <v>1916</v>
      </c>
      <c r="R1141" s="20" t="s">
        <v>1334</v>
      </c>
      <c r="S1141" s="21" t="str">
        <f>[2]Sheet1!H1115</f>
        <v>5년</v>
      </c>
      <c r="T1141" s="20" t="s">
        <v>1334</v>
      </c>
    </row>
    <row r="1142" spans="1:20" ht="54" x14ac:dyDescent="0.3">
      <c r="A1142" s="5">
        <v>1147</v>
      </c>
      <c r="B1142" s="21" t="s">
        <v>293</v>
      </c>
      <c r="C1142" s="21" t="s">
        <v>214</v>
      </c>
      <c r="D1142" s="18" t="s">
        <v>1924</v>
      </c>
      <c r="E1142" s="21" t="s">
        <v>519</v>
      </c>
      <c r="F1142" s="21" t="s">
        <v>509</v>
      </c>
      <c r="G1142" s="20" t="s">
        <v>649</v>
      </c>
      <c r="H1142" s="20" t="s">
        <v>649</v>
      </c>
      <c r="I1142" s="20" t="s">
        <v>1711</v>
      </c>
      <c r="J1142" s="22" t="s">
        <v>26</v>
      </c>
      <c r="K1142" s="20" t="s">
        <v>1890</v>
      </c>
      <c r="L1142" s="6" t="s">
        <v>215</v>
      </c>
      <c r="M1142" s="11" t="s">
        <v>1917</v>
      </c>
      <c r="N1142" s="17"/>
      <c r="O1142" s="17"/>
      <c r="P1142" s="7" t="s">
        <v>1915</v>
      </c>
      <c r="Q1142" s="7" t="s">
        <v>1916</v>
      </c>
      <c r="R1142" s="20" t="s">
        <v>1335</v>
      </c>
      <c r="S1142" s="21" t="str">
        <f>[2]Sheet1!H1116</f>
        <v>5년</v>
      </c>
      <c r="T1142" s="20" t="s">
        <v>1335</v>
      </c>
    </row>
    <row r="1143" spans="1:20" ht="54" x14ac:dyDescent="0.3">
      <c r="A1143" s="5">
        <v>1148</v>
      </c>
      <c r="B1143" s="21" t="s">
        <v>293</v>
      </c>
      <c r="C1143" s="21" t="s">
        <v>214</v>
      </c>
      <c r="D1143" s="18" t="s">
        <v>1924</v>
      </c>
      <c r="E1143" s="21" t="s">
        <v>519</v>
      </c>
      <c r="F1143" s="21" t="s">
        <v>509</v>
      </c>
      <c r="G1143" s="20" t="s">
        <v>649</v>
      </c>
      <c r="H1143" s="20" t="s">
        <v>649</v>
      </c>
      <c r="I1143" s="20" t="s">
        <v>1711</v>
      </c>
      <c r="J1143" s="22" t="s">
        <v>26</v>
      </c>
      <c r="K1143" s="20" t="s">
        <v>1890</v>
      </c>
      <c r="L1143" s="6" t="s">
        <v>215</v>
      </c>
      <c r="M1143" s="11" t="s">
        <v>1917</v>
      </c>
      <c r="N1143" s="17"/>
      <c r="O1143" s="17"/>
      <c r="P1143" s="7" t="s">
        <v>1915</v>
      </c>
      <c r="Q1143" s="7" t="s">
        <v>1916</v>
      </c>
      <c r="R1143" s="20" t="s">
        <v>1336</v>
      </c>
      <c r="S1143" s="21" t="str">
        <f>[2]Sheet1!H1117</f>
        <v>5년</v>
      </c>
      <c r="T1143" s="20" t="s">
        <v>1336</v>
      </c>
    </row>
    <row r="1144" spans="1:20" ht="54" x14ac:dyDescent="0.3">
      <c r="A1144" s="5">
        <v>1149</v>
      </c>
      <c r="B1144" s="21" t="s">
        <v>293</v>
      </c>
      <c r="C1144" s="21" t="s">
        <v>214</v>
      </c>
      <c r="D1144" s="18" t="s">
        <v>1924</v>
      </c>
      <c r="E1144" s="21" t="s">
        <v>519</v>
      </c>
      <c r="F1144" s="21" t="s">
        <v>509</v>
      </c>
      <c r="G1144" s="20" t="s">
        <v>649</v>
      </c>
      <c r="H1144" s="20" t="s">
        <v>649</v>
      </c>
      <c r="I1144" s="20" t="s">
        <v>1711</v>
      </c>
      <c r="J1144" s="22" t="s">
        <v>26</v>
      </c>
      <c r="K1144" s="20" t="s">
        <v>1890</v>
      </c>
      <c r="L1144" s="6" t="s">
        <v>215</v>
      </c>
      <c r="M1144" s="11" t="s">
        <v>1917</v>
      </c>
      <c r="N1144" s="17"/>
      <c r="O1144" s="17"/>
      <c r="P1144" s="7" t="s">
        <v>1915</v>
      </c>
      <c r="Q1144" s="7" t="s">
        <v>1916</v>
      </c>
      <c r="R1144" s="20" t="s">
        <v>1337</v>
      </c>
      <c r="S1144" s="21" t="str">
        <f>[2]Sheet1!H1118</f>
        <v>5년</v>
      </c>
      <c r="T1144" s="20" t="s">
        <v>1337</v>
      </c>
    </row>
    <row r="1145" spans="1:20" ht="54" x14ac:dyDescent="0.3">
      <c r="A1145" s="5">
        <v>1150</v>
      </c>
      <c r="B1145" s="21" t="s">
        <v>293</v>
      </c>
      <c r="C1145" s="21" t="s">
        <v>214</v>
      </c>
      <c r="D1145" s="18" t="s">
        <v>1924</v>
      </c>
      <c r="E1145" s="21" t="s">
        <v>519</v>
      </c>
      <c r="F1145" s="21" t="s">
        <v>509</v>
      </c>
      <c r="G1145" s="20" t="s">
        <v>649</v>
      </c>
      <c r="H1145" s="20" t="s">
        <v>649</v>
      </c>
      <c r="I1145" s="20" t="s">
        <v>1711</v>
      </c>
      <c r="J1145" s="22" t="s">
        <v>26</v>
      </c>
      <c r="K1145" s="20" t="s">
        <v>1890</v>
      </c>
      <c r="L1145" s="6" t="s">
        <v>215</v>
      </c>
      <c r="M1145" s="11" t="s">
        <v>1917</v>
      </c>
      <c r="N1145" s="17"/>
      <c r="O1145" s="17"/>
      <c r="P1145" s="7" t="s">
        <v>1915</v>
      </c>
      <c r="Q1145" s="7" t="s">
        <v>1916</v>
      </c>
      <c r="R1145" s="20" t="s">
        <v>1338</v>
      </c>
      <c r="S1145" s="21" t="str">
        <f>[2]Sheet1!H1119</f>
        <v>5년</v>
      </c>
      <c r="T1145" s="20" t="s">
        <v>1338</v>
      </c>
    </row>
    <row r="1146" spans="1:20" ht="54" x14ac:dyDescent="0.3">
      <c r="A1146" s="5">
        <v>1151</v>
      </c>
      <c r="B1146" s="21" t="s">
        <v>293</v>
      </c>
      <c r="C1146" s="21" t="s">
        <v>214</v>
      </c>
      <c r="D1146" s="18" t="s">
        <v>1924</v>
      </c>
      <c r="E1146" s="21" t="s">
        <v>519</v>
      </c>
      <c r="F1146" s="21" t="s">
        <v>509</v>
      </c>
      <c r="G1146" s="20" t="s">
        <v>649</v>
      </c>
      <c r="H1146" s="20" t="s">
        <v>649</v>
      </c>
      <c r="I1146" s="20" t="s">
        <v>1711</v>
      </c>
      <c r="J1146" s="22" t="s">
        <v>26</v>
      </c>
      <c r="K1146" s="20" t="s">
        <v>1890</v>
      </c>
      <c r="L1146" s="6" t="s">
        <v>215</v>
      </c>
      <c r="M1146" s="11" t="s">
        <v>1917</v>
      </c>
      <c r="N1146" s="17"/>
      <c r="O1146" s="17"/>
      <c r="P1146" s="7" t="s">
        <v>1915</v>
      </c>
      <c r="Q1146" s="7" t="s">
        <v>1916</v>
      </c>
      <c r="R1146" s="20" t="s">
        <v>1339</v>
      </c>
      <c r="S1146" s="21" t="str">
        <f>[2]Sheet1!H1120</f>
        <v>5년</v>
      </c>
      <c r="T1146" s="20" t="s">
        <v>1339</v>
      </c>
    </row>
    <row r="1147" spans="1:20" ht="54" x14ac:dyDescent="0.3">
      <c r="A1147" s="5">
        <v>1152</v>
      </c>
      <c r="B1147" s="21" t="s">
        <v>293</v>
      </c>
      <c r="C1147" s="21" t="s">
        <v>214</v>
      </c>
      <c r="D1147" s="18" t="s">
        <v>1924</v>
      </c>
      <c r="E1147" s="21" t="s">
        <v>519</v>
      </c>
      <c r="F1147" s="21" t="s">
        <v>509</v>
      </c>
      <c r="G1147" s="20" t="s">
        <v>649</v>
      </c>
      <c r="H1147" s="20" t="s">
        <v>649</v>
      </c>
      <c r="I1147" s="20" t="s">
        <v>1711</v>
      </c>
      <c r="J1147" s="22" t="s">
        <v>26</v>
      </c>
      <c r="K1147" s="20" t="s">
        <v>1890</v>
      </c>
      <c r="L1147" s="6" t="s">
        <v>215</v>
      </c>
      <c r="M1147" s="11" t="s">
        <v>1917</v>
      </c>
      <c r="N1147" s="17"/>
      <c r="O1147" s="17"/>
      <c r="P1147" s="7" t="s">
        <v>1915</v>
      </c>
      <c r="Q1147" s="7" t="s">
        <v>1916</v>
      </c>
      <c r="R1147" s="20" t="s">
        <v>1340</v>
      </c>
      <c r="S1147" s="21" t="str">
        <f>[2]Sheet1!H1121</f>
        <v>5년</v>
      </c>
      <c r="T1147" s="20" t="s">
        <v>1340</v>
      </c>
    </row>
    <row r="1148" spans="1:20" ht="54" x14ac:dyDescent="0.3">
      <c r="A1148" s="5">
        <v>1153</v>
      </c>
      <c r="B1148" s="21" t="s">
        <v>293</v>
      </c>
      <c r="C1148" s="21" t="s">
        <v>214</v>
      </c>
      <c r="D1148" s="18" t="s">
        <v>1924</v>
      </c>
      <c r="E1148" s="21" t="s">
        <v>519</v>
      </c>
      <c r="F1148" s="21" t="s">
        <v>509</v>
      </c>
      <c r="G1148" s="20" t="s">
        <v>45</v>
      </c>
      <c r="H1148" s="20" t="s">
        <v>45</v>
      </c>
      <c r="I1148" s="20" t="s">
        <v>1669</v>
      </c>
      <c r="J1148" s="22" t="s">
        <v>1516</v>
      </c>
      <c r="K1148" s="20" t="s">
        <v>1856</v>
      </c>
      <c r="L1148" s="6" t="s">
        <v>215</v>
      </c>
      <c r="M1148" s="11" t="s">
        <v>1917</v>
      </c>
      <c r="N1148" s="17"/>
      <c r="O1148" s="17"/>
      <c r="P1148" s="7" t="s">
        <v>1915</v>
      </c>
      <c r="Q1148" s="7" t="s">
        <v>1916</v>
      </c>
      <c r="R1148" s="20" t="s">
        <v>1341</v>
      </c>
      <c r="S1148" s="21" t="str">
        <f>[2]Sheet1!H1122</f>
        <v>20년</v>
      </c>
      <c r="T1148" s="20" t="s">
        <v>1341</v>
      </c>
    </row>
    <row r="1149" spans="1:20" ht="54" x14ac:dyDescent="0.3">
      <c r="A1149" s="5">
        <v>1154</v>
      </c>
      <c r="B1149" s="21" t="s">
        <v>293</v>
      </c>
      <c r="C1149" s="21" t="s">
        <v>214</v>
      </c>
      <c r="D1149" s="18" t="s">
        <v>1924</v>
      </c>
      <c r="E1149" s="21" t="s">
        <v>519</v>
      </c>
      <c r="F1149" s="21" t="s">
        <v>509</v>
      </c>
      <c r="G1149" s="20" t="s">
        <v>45</v>
      </c>
      <c r="H1149" s="20" t="s">
        <v>45</v>
      </c>
      <c r="I1149" s="20" t="s">
        <v>1669</v>
      </c>
      <c r="J1149" s="22" t="s">
        <v>1516</v>
      </c>
      <c r="K1149" s="20" t="s">
        <v>1856</v>
      </c>
      <c r="L1149" s="6" t="s">
        <v>215</v>
      </c>
      <c r="M1149" s="11" t="s">
        <v>1917</v>
      </c>
      <c r="N1149" s="17"/>
      <c r="O1149" s="17"/>
      <c r="P1149" s="7" t="s">
        <v>1915</v>
      </c>
      <c r="Q1149" s="7" t="s">
        <v>1916</v>
      </c>
      <c r="R1149" s="20" t="s">
        <v>1342</v>
      </c>
      <c r="S1149" s="21" t="str">
        <f>[2]Sheet1!H1123</f>
        <v>20년</v>
      </c>
      <c r="T1149" s="20" t="s">
        <v>1342</v>
      </c>
    </row>
    <row r="1150" spans="1:20" ht="54" x14ac:dyDescent="0.3">
      <c r="A1150" s="5">
        <v>1155</v>
      </c>
      <c r="B1150" s="21" t="s">
        <v>293</v>
      </c>
      <c r="C1150" s="21" t="s">
        <v>214</v>
      </c>
      <c r="D1150" s="18" t="s">
        <v>1924</v>
      </c>
      <c r="E1150" s="21" t="s">
        <v>519</v>
      </c>
      <c r="F1150" s="21" t="s">
        <v>509</v>
      </c>
      <c r="G1150" s="20" t="s">
        <v>45</v>
      </c>
      <c r="H1150" s="20" t="s">
        <v>45</v>
      </c>
      <c r="I1150" s="20" t="s">
        <v>1669</v>
      </c>
      <c r="J1150" s="22" t="s">
        <v>1516</v>
      </c>
      <c r="K1150" s="20" t="s">
        <v>1856</v>
      </c>
      <c r="L1150" s="6" t="s">
        <v>215</v>
      </c>
      <c r="M1150" s="11" t="s">
        <v>1917</v>
      </c>
      <c r="N1150" s="17"/>
      <c r="O1150" s="17"/>
      <c r="P1150" s="7" t="s">
        <v>1915</v>
      </c>
      <c r="Q1150" s="7" t="s">
        <v>1916</v>
      </c>
      <c r="R1150" s="20" t="s">
        <v>1343</v>
      </c>
      <c r="S1150" s="21" t="str">
        <f>[2]Sheet1!H1124</f>
        <v>20년</v>
      </c>
      <c r="T1150" s="20" t="s">
        <v>1343</v>
      </c>
    </row>
    <row r="1151" spans="1:20" ht="54" x14ac:dyDescent="0.3">
      <c r="A1151" s="5">
        <v>1156</v>
      </c>
      <c r="B1151" s="21" t="s">
        <v>293</v>
      </c>
      <c r="C1151" s="21" t="s">
        <v>214</v>
      </c>
      <c r="D1151" s="18" t="s">
        <v>1924</v>
      </c>
      <c r="E1151" s="21" t="s">
        <v>519</v>
      </c>
      <c r="F1151" s="21" t="s">
        <v>509</v>
      </c>
      <c r="G1151" s="20" t="s">
        <v>45</v>
      </c>
      <c r="H1151" s="20" t="s">
        <v>45</v>
      </c>
      <c r="I1151" s="20" t="s">
        <v>1669</v>
      </c>
      <c r="J1151" s="22" t="s">
        <v>1516</v>
      </c>
      <c r="K1151" s="20" t="s">
        <v>1856</v>
      </c>
      <c r="L1151" s="6" t="s">
        <v>215</v>
      </c>
      <c r="M1151" s="11" t="s">
        <v>1917</v>
      </c>
      <c r="N1151" s="17"/>
      <c r="O1151" s="17"/>
      <c r="P1151" s="7" t="s">
        <v>1915</v>
      </c>
      <c r="Q1151" s="7" t="s">
        <v>1916</v>
      </c>
      <c r="R1151" s="20" t="s">
        <v>1344</v>
      </c>
      <c r="S1151" s="21" t="str">
        <f>[2]Sheet1!H1125</f>
        <v>20년</v>
      </c>
      <c r="T1151" s="20" t="s">
        <v>1344</v>
      </c>
    </row>
    <row r="1152" spans="1:20" ht="54" x14ac:dyDescent="0.3">
      <c r="A1152" s="5">
        <v>1157</v>
      </c>
      <c r="B1152" s="21" t="s">
        <v>293</v>
      </c>
      <c r="C1152" s="21" t="s">
        <v>214</v>
      </c>
      <c r="D1152" s="18" t="s">
        <v>1924</v>
      </c>
      <c r="E1152" s="21" t="s">
        <v>519</v>
      </c>
      <c r="F1152" s="21" t="s">
        <v>509</v>
      </c>
      <c r="G1152" s="20" t="s">
        <v>45</v>
      </c>
      <c r="H1152" s="20" t="s">
        <v>45</v>
      </c>
      <c r="I1152" s="20" t="s">
        <v>1669</v>
      </c>
      <c r="J1152" s="22" t="s">
        <v>1516</v>
      </c>
      <c r="K1152" s="20" t="s">
        <v>1856</v>
      </c>
      <c r="L1152" s="6" t="s">
        <v>215</v>
      </c>
      <c r="M1152" s="11" t="s">
        <v>1917</v>
      </c>
      <c r="N1152" s="17"/>
      <c r="O1152" s="17"/>
      <c r="P1152" s="7" t="s">
        <v>1915</v>
      </c>
      <c r="Q1152" s="7" t="s">
        <v>1916</v>
      </c>
      <c r="R1152" s="20" t="s">
        <v>1345</v>
      </c>
      <c r="S1152" s="21" t="str">
        <f>[2]Sheet1!H1126</f>
        <v>20년</v>
      </c>
      <c r="T1152" s="20" t="s">
        <v>1345</v>
      </c>
    </row>
    <row r="1153" spans="1:20" ht="54" x14ac:dyDescent="0.3">
      <c r="A1153" s="5">
        <v>1158</v>
      </c>
      <c r="B1153" s="21" t="s">
        <v>293</v>
      </c>
      <c r="C1153" s="21" t="s">
        <v>214</v>
      </c>
      <c r="D1153" s="18" t="s">
        <v>1924</v>
      </c>
      <c r="E1153" s="21" t="s">
        <v>519</v>
      </c>
      <c r="F1153" s="21" t="s">
        <v>509</v>
      </c>
      <c r="G1153" s="20" t="s">
        <v>45</v>
      </c>
      <c r="H1153" s="20" t="s">
        <v>45</v>
      </c>
      <c r="I1153" s="20" t="s">
        <v>1669</v>
      </c>
      <c r="J1153" s="22" t="s">
        <v>1516</v>
      </c>
      <c r="K1153" s="20" t="s">
        <v>1856</v>
      </c>
      <c r="L1153" s="6" t="s">
        <v>215</v>
      </c>
      <c r="M1153" s="11" t="s">
        <v>1917</v>
      </c>
      <c r="N1153" s="17"/>
      <c r="O1153" s="17"/>
      <c r="P1153" s="7" t="s">
        <v>1915</v>
      </c>
      <c r="Q1153" s="7" t="s">
        <v>1916</v>
      </c>
      <c r="R1153" s="20" t="s">
        <v>1346</v>
      </c>
      <c r="S1153" s="21" t="str">
        <f>[2]Sheet1!H1127</f>
        <v>20년</v>
      </c>
      <c r="T1153" s="20" t="s">
        <v>1346</v>
      </c>
    </row>
    <row r="1154" spans="1:20" ht="54" x14ac:dyDescent="0.3">
      <c r="A1154" s="5">
        <v>1159</v>
      </c>
      <c r="B1154" s="21" t="s">
        <v>293</v>
      </c>
      <c r="C1154" s="21" t="s">
        <v>214</v>
      </c>
      <c r="D1154" s="18" t="s">
        <v>1924</v>
      </c>
      <c r="E1154" s="21" t="s">
        <v>519</v>
      </c>
      <c r="F1154" s="21" t="s">
        <v>509</v>
      </c>
      <c r="G1154" s="20" t="s">
        <v>45</v>
      </c>
      <c r="H1154" s="20" t="s">
        <v>45</v>
      </c>
      <c r="I1154" s="20" t="s">
        <v>1669</v>
      </c>
      <c r="J1154" s="22" t="s">
        <v>1516</v>
      </c>
      <c r="K1154" s="20" t="s">
        <v>1856</v>
      </c>
      <c r="L1154" s="6" t="s">
        <v>215</v>
      </c>
      <c r="M1154" s="11" t="s">
        <v>1917</v>
      </c>
      <c r="N1154" s="17"/>
      <c r="O1154" s="17"/>
      <c r="P1154" s="7" t="s">
        <v>1915</v>
      </c>
      <c r="Q1154" s="7" t="s">
        <v>1916</v>
      </c>
      <c r="R1154" s="20" t="s">
        <v>1347</v>
      </c>
      <c r="S1154" s="21" t="str">
        <f>[2]Sheet1!H1128</f>
        <v>20년</v>
      </c>
      <c r="T1154" s="20" t="s">
        <v>1347</v>
      </c>
    </row>
    <row r="1155" spans="1:20" ht="54" x14ac:dyDescent="0.3">
      <c r="A1155" s="5">
        <v>1160</v>
      </c>
      <c r="B1155" s="21" t="s">
        <v>293</v>
      </c>
      <c r="C1155" s="21" t="s">
        <v>214</v>
      </c>
      <c r="D1155" s="18" t="s">
        <v>1924</v>
      </c>
      <c r="E1155" s="21" t="s">
        <v>519</v>
      </c>
      <c r="F1155" s="21" t="s">
        <v>509</v>
      </c>
      <c r="G1155" s="20" t="s">
        <v>45</v>
      </c>
      <c r="H1155" s="20" t="s">
        <v>45</v>
      </c>
      <c r="I1155" s="20" t="s">
        <v>1669</v>
      </c>
      <c r="J1155" s="22" t="s">
        <v>1516</v>
      </c>
      <c r="K1155" s="20" t="s">
        <v>1856</v>
      </c>
      <c r="L1155" s="6" t="s">
        <v>215</v>
      </c>
      <c r="M1155" s="11" t="s">
        <v>1917</v>
      </c>
      <c r="N1155" s="17"/>
      <c r="O1155" s="17"/>
      <c r="P1155" s="7" t="s">
        <v>1915</v>
      </c>
      <c r="Q1155" s="7" t="s">
        <v>1916</v>
      </c>
      <c r="R1155" s="20" t="s">
        <v>1348</v>
      </c>
      <c r="S1155" s="21" t="str">
        <f>[2]Sheet1!H1129</f>
        <v>20년</v>
      </c>
      <c r="T1155" s="20" t="s">
        <v>1348</v>
      </c>
    </row>
    <row r="1156" spans="1:20" ht="54" x14ac:dyDescent="0.3">
      <c r="A1156" s="5">
        <v>1161</v>
      </c>
      <c r="B1156" s="21" t="s">
        <v>293</v>
      </c>
      <c r="C1156" s="21" t="s">
        <v>214</v>
      </c>
      <c r="D1156" s="18" t="s">
        <v>1924</v>
      </c>
      <c r="E1156" s="21" t="s">
        <v>519</v>
      </c>
      <c r="F1156" s="21" t="s">
        <v>509</v>
      </c>
      <c r="G1156" s="20" t="s">
        <v>45</v>
      </c>
      <c r="H1156" s="20" t="s">
        <v>45</v>
      </c>
      <c r="I1156" s="20" t="s">
        <v>1669</v>
      </c>
      <c r="J1156" s="22" t="s">
        <v>1516</v>
      </c>
      <c r="K1156" s="20" t="s">
        <v>1856</v>
      </c>
      <c r="L1156" s="6" t="s">
        <v>215</v>
      </c>
      <c r="M1156" s="11" t="s">
        <v>1917</v>
      </c>
      <c r="N1156" s="17"/>
      <c r="O1156" s="17"/>
      <c r="P1156" s="7" t="s">
        <v>1915</v>
      </c>
      <c r="Q1156" s="7" t="s">
        <v>1916</v>
      </c>
      <c r="R1156" s="20" t="s">
        <v>1349</v>
      </c>
      <c r="S1156" s="21" t="str">
        <f>[2]Sheet1!H1130</f>
        <v>20년</v>
      </c>
      <c r="T1156" s="20" t="s">
        <v>1349</v>
      </c>
    </row>
    <row r="1157" spans="1:20" ht="54" x14ac:dyDescent="0.3">
      <c r="A1157" s="5">
        <v>1162</v>
      </c>
      <c r="B1157" s="21" t="s">
        <v>293</v>
      </c>
      <c r="C1157" s="21" t="s">
        <v>214</v>
      </c>
      <c r="D1157" s="18" t="s">
        <v>1924</v>
      </c>
      <c r="E1157" s="21" t="s">
        <v>519</v>
      </c>
      <c r="F1157" s="21" t="s">
        <v>509</v>
      </c>
      <c r="G1157" s="20" t="s">
        <v>45</v>
      </c>
      <c r="H1157" s="20" t="s">
        <v>45</v>
      </c>
      <c r="I1157" s="20" t="s">
        <v>1669</v>
      </c>
      <c r="J1157" s="22" t="s">
        <v>1516</v>
      </c>
      <c r="K1157" s="20" t="s">
        <v>1856</v>
      </c>
      <c r="L1157" s="6" t="s">
        <v>215</v>
      </c>
      <c r="M1157" s="11" t="s">
        <v>1917</v>
      </c>
      <c r="N1157" s="17"/>
      <c r="O1157" s="17"/>
      <c r="P1157" s="7" t="s">
        <v>1915</v>
      </c>
      <c r="Q1157" s="7" t="s">
        <v>1916</v>
      </c>
      <c r="R1157" s="20" t="s">
        <v>1350</v>
      </c>
      <c r="S1157" s="21" t="str">
        <f>[2]Sheet1!H1131</f>
        <v>20년</v>
      </c>
      <c r="T1157" s="20" t="s">
        <v>1350</v>
      </c>
    </row>
    <row r="1158" spans="1:20" ht="54" x14ac:dyDescent="0.3">
      <c r="A1158" s="5">
        <v>1163</v>
      </c>
      <c r="B1158" s="21" t="s">
        <v>293</v>
      </c>
      <c r="C1158" s="21" t="s">
        <v>214</v>
      </c>
      <c r="D1158" s="18" t="s">
        <v>1924</v>
      </c>
      <c r="E1158" s="21" t="s">
        <v>519</v>
      </c>
      <c r="F1158" s="21" t="s">
        <v>509</v>
      </c>
      <c r="G1158" s="20" t="s">
        <v>45</v>
      </c>
      <c r="H1158" s="20" t="s">
        <v>45</v>
      </c>
      <c r="I1158" s="20" t="s">
        <v>1669</v>
      </c>
      <c r="J1158" s="22" t="s">
        <v>1516</v>
      </c>
      <c r="K1158" s="20" t="s">
        <v>1856</v>
      </c>
      <c r="L1158" s="6" t="s">
        <v>215</v>
      </c>
      <c r="M1158" s="11" t="s">
        <v>1917</v>
      </c>
      <c r="N1158" s="17"/>
      <c r="O1158" s="17"/>
      <c r="P1158" s="7" t="s">
        <v>1915</v>
      </c>
      <c r="Q1158" s="7" t="s">
        <v>1916</v>
      </c>
      <c r="R1158" s="20" t="s">
        <v>1351</v>
      </c>
      <c r="S1158" s="21" t="str">
        <f>[2]Sheet1!H1132</f>
        <v>20년</v>
      </c>
      <c r="T1158" s="20" t="s">
        <v>1351</v>
      </c>
    </row>
    <row r="1159" spans="1:20" ht="54" x14ac:dyDescent="0.3">
      <c r="A1159" s="5">
        <v>1164</v>
      </c>
      <c r="B1159" s="21" t="s">
        <v>293</v>
      </c>
      <c r="C1159" s="21" t="s">
        <v>214</v>
      </c>
      <c r="D1159" s="18" t="s">
        <v>1924</v>
      </c>
      <c r="E1159" s="21" t="s">
        <v>519</v>
      </c>
      <c r="F1159" s="21" t="s">
        <v>509</v>
      </c>
      <c r="G1159" s="20" t="s">
        <v>45</v>
      </c>
      <c r="H1159" s="20" t="s">
        <v>45</v>
      </c>
      <c r="I1159" s="20" t="s">
        <v>1669</v>
      </c>
      <c r="J1159" s="22" t="s">
        <v>1516</v>
      </c>
      <c r="K1159" s="20" t="s">
        <v>1856</v>
      </c>
      <c r="L1159" s="6" t="s">
        <v>215</v>
      </c>
      <c r="M1159" s="11" t="s">
        <v>1917</v>
      </c>
      <c r="N1159" s="17"/>
      <c r="O1159" s="17"/>
      <c r="P1159" s="7" t="s">
        <v>1915</v>
      </c>
      <c r="Q1159" s="7" t="s">
        <v>1916</v>
      </c>
      <c r="R1159" s="20" t="s">
        <v>1352</v>
      </c>
      <c r="S1159" s="21" t="str">
        <f>[2]Sheet1!H1133</f>
        <v>20년</v>
      </c>
      <c r="T1159" s="20" t="s">
        <v>1352</v>
      </c>
    </row>
    <row r="1160" spans="1:20" ht="54" x14ac:dyDescent="0.3">
      <c r="A1160" s="5">
        <v>1165</v>
      </c>
      <c r="B1160" s="21" t="s">
        <v>293</v>
      </c>
      <c r="C1160" s="21" t="s">
        <v>214</v>
      </c>
      <c r="D1160" s="18" t="s">
        <v>1924</v>
      </c>
      <c r="E1160" s="21" t="s">
        <v>519</v>
      </c>
      <c r="F1160" s="21" t="s">
        <v>509</v>
      </c>
      <c r="G1160" s="20" t="s">
        <v>45</v>
      </c>
      <c r="H1160" s="20" t="s">
        <v>45</v>
      </c>
      <c r="I1160" s="20" t="s">
        <v>1669</v>
      </c>
      <c r="J1160" s="22" t="s">
        <v>1516</v>
      </c>
      <c r="K1160" s="20" t="s">
        <v>1856</v>
      </c>
      <c r="L1160" s="6" t="s">
        <v>215</v>
      </c>
      <c r="M1160" s="11" t="s">
        <v>1917</v>
      </c>
      <c r="N1160" s="17"/>
      <c r="O1160" s="17"/>
      <c r="P1160" s="7" t="s">
        <v>1915</v>
      </c>
      <c r="Q1160" s="7" t="s">
        <v>1916</v>
      </c>
      <c r="R1160" s="20" t="s">
        <v>1353</v>
      </c>
      <c r="S1160" s="21" t="str">
        <f>[2]Sheet1!H1134</f>
        <v>20년</v>
      </c>
      <c r="T1160" s="20" t="s">
        <v>1353</v>
      </c>
    </row>
    <row r="1161" spans="1:20" ht="40.5" x14ac:dyDescent="0.3">
      <c r="A1161" s="5">
        <v>1166</v>
      </c>
      <c r="B1161" s="21" t="s">
        <v>293</v>
      </c>
      <c r="C1161" s="21" t="s">
        <v>214</v>
      </c>
      <c r="D1161" s="18" t="s">
        <v>1924</v>
      </c>
      <c r="E1161" s="21" t="s">
        <v>519</v>
      </c>
      <c r="F1161" s="21" t="s">
        <v>509</v>
      </c>
      <c r="G1161" s="20" t="s">
        <v>505</v>
      </c>
      <c r="H1161" s="20" t="s">
        <v>505</v>
      </c>
      <c r="I1161" s="20" t="s">
        <v>1670</v>
      </c>
      <c r="J1161" s="22" t="s">
        <v>1516</v>
      </c>
      <c r="K1161" s="20" t="s">
        <v>1857</v>
      </c>
      <c r="L1161" s="6" t="s">
        <v>215</v>
      </c>
      <c r="M1161" s="11" t="s">
        <v>1917</v>
      </c>
      <c r="N1161" s="17"/>
      <c r="O1161" s="17"/>
      <c r="P1161" s="7" t="s">
        <v>1915</v>
      </c>
      <c r="Q1161" s="7" t="s">
        <v>1916</v>
      </c>
      <c r="R1161" s="20" t="s">
        <v>1354</v>
      </c>
      <c r="S1161" s="21" t="str">
        <f>[2]Sheet1!H1135</f>
        <v>20년</v>
      </c>
      <c r="T1161" s="20" t="s">
        <v>1354</v>
      </c>
    </row>
    <row r="1162" spans="1:20" ht="40.5" x14ac:dyDescent="0.3">
      <c r="A1162" s="5">
        <v>1167</v>
      </c>
      <c r="B1162" s="21" t="s">
        <v>293</v>
      </c>
      <c r="C1162" s="21" t="s">
        <v>214</v>
      </c>
      <c r="D1162" s="18" t="s">
        <v>1924</v>
      </c>
      <c r="E1162" s="21" t="s">
        <v>519</v>
      </c>
      <c r="F1162" s="21" t="s">
        <v>509</v>
      </c>
      <c r="G1162" s="20" t="s">
        <v>505</v>
      </c>
      <c r="H1162" s="20" t="s">
        <v>505</v>
      </c>
      <c r="I1162" s="20" t="s">
        <v>1670</v>
      </c>
      <c r="J1162" s="22" t="s">
        <v>1516</v>
      </c>
      <c r="K1162" s="20" t="s">
        <v>1857</v>
      </c>
      <c r="L1162" s="6" t="s">
        <v>215</v>
      </c>
      <c r="M1162" s="11" t="s">
        <v>1917</v>
      </c>
      <c r="N1162" s="17"/>
      <c r="O1162" s="17"/>
      <c r="P1162" s="7" t="s">
        <v>1915</v>
      </c>
      <c r="Q1162" s="7" t="s">
        <v>1916</v>
      </c>
      <c r="R1162" s="20" t="s">
        <v>1355</v>
      </c>
      <c r="S1162" s="21" t="str">
        <f>[2]Sheet1!H1136</f>
        <v>20년</v>
      </c>
      <c r="T1162" s="20" t="s">
        <v>1355</v>
      </c>
    </row>
    <row r="1163" spans="1:20" ht="40.5" x14ac:dyDescent="0.3">
      <c r="A1163" s="5">
        <v>1168</v>
      </c>
      <c r="B1163" s="21" t="s">
        <v>293</v>
      </c>
      <c r="C1163" s="21" t="s">
        <v>214</v>
      </c>
      <c r="D1163" s="18" t="s">
        <v>1924</v>
      </c>
      <c r="E1163" s="21" t="s">
        <v>519</v>
      </c>
      <c r="F1163" s="21" t="s">
        <v>509</v>
      </c>
      <c r="G1163" s="20" t="s">
        <v>505</v>
      </c>
      <c r="H1163" s="20" t="s">
        <v>505</v>
      </c>
      <c r="I1163" s="20" t="s">
        <v>1670</v>
      </c>
      <c r="J1163" s="22" t="s">
        <v>1516</v>
      </c>
      <c r="K1163" s="20" t="s">
        <v>1857</v>
      </c>
      <c r="L1163" s="6" t="s">
        <v>215</v>
      </c>
      <c r="M1163" s="11" t="s">
        <v>1917</v>
      </c>
      <c r="N1163" s="17"/>
      <c r="O1163" s="17"/>
      <c r="P1163" s="7" t="s">
        <v>1915</v>
      </c>
      <c r="Q1163" s="7" t="s">
        <v>1916</v>
      </c>
      <c r="R1163" s="20" t="s">
        <v>1356</v>
      </c>
      <c r="S1163" s="21" t="str">
        <f>[2]Sheet1!H1137</f>
        <v>20년</v>
      </c>
      <c r="T1163" s="20" t="s">
        <v>1356</v>
      </c>
    </row>
    <row r="1164" spans="1:20" ht="40.5" x14ac:dyDescent="0.3">
      <c r="A1164" s="5">
        <v>1169</v>
      </c>
      <c r="B1164" s="21" t="s">
        <v>293</v>
      </c>
      <c r="C1164" s="21" t="s">
        <v>214</v>
      </c>
      <c r="D1164" s="18" t="s">
        <v>1924</v>
      </c>
      <c r="E1164" s="21" t="s">
        <v>519</v>
      </c>
      <c r="F1164" s="21" t="s">
        <v>509</v>
      </c>
      <c r="G1164" s="20" t="s">
        <v>505</v>
      </c>
      <c r="H1164" s="20" t="s">
        <v>505</v>
      </c>
      <c r="I1164" s="20" t="s">
        <v>1670</v>
      </c>
      <c r="J1164" s="22" t="s">
        <v>1516</v>
      </c>
      <c r="K1164" s="20" t="s">
        <v>1857</v>
      </c>
      <c r="L1164" s="6" t="s">
        <v>215</v>
      </c>
      <c r="M1164" s="11" t="s">
        <v>1917</v>
      </c>
      <c r="N1164" s="17"/>
      <c r="O1164" s="17"/>
      <c r="P1164" s="7" t="s">
        <v>1915</v>
      </c>
      <c r="Q1164" s="7" t="s">
        <v>1916</v>
      </c>
      <c r="R1164" s="20" t="s">
        <v>1357</v>
      </c>
      <c r="S1164" s="21" t="str">
        <f>[2]Sheet1!H1138</f>
        <v>20년</v>
      </c>
      <c r="T1164" s="20" t="s">
        <v>1357</v>
      </c>
    </row>
    <row r="1165" spans="1:20" ht="40.5" x14ac:dyDescent="0.3">
      <c r="A1165" s="5">
        <v>1170</v>
      </c>
      <c r="B1165" s="21" t="s">
        <v>293</v>
      </c>
      <c r="C1165" s="21" t="s">
        <v>214</v>
      </c>
      <c r="D1165" s="18" t="s">
        <v>1924</v>
      </c>
      <c r="E1165" s="21" t="s">
        <v>519</v>
      </c>
      <c r="F1165" s="21" t="s">
        <v>509</v>
      </c>
      <c r="G1165" s="20" t="s">
        <v>505</v>
      </c>
      <c r="H1165" s="20" t="s">
        <v>505</v>
      </c>
      <c r="I1165" s="20" t="s">
        <v>1670</v>
      </c>
      <c r="J1165" s="22" t="s">
        <v>1516</v>
      </c>
      <c r="K1165" s="20" t="s">
        <v>1857</v>
      </c>
      <c r="L1165" s="6" t="s">
        <v>215</v>
      </c>
      <c r="M1165" s="11" t="s">
        <v>1917</v>
      </c>
      <c r="N1165" s="17"/>
      <c r="O1165" s="17"/>
      <c r="P1165" s="7" t="s">
        <v>1915</v>
      </c>
      <c r="Q1165" s="7" t="s">
        <v>1916</v>
      </c>
      <c r="R1165" s="20" t="s">
        <v>1358</v>
      </c>
      <c r="S1165" s="21" t="str">
        <f>[2]Sheet1!H1139</f>
        <v>20년</v>
      </c>
      <c r="T1165" s="20" t="s">
        <v>1358</v>
      </c>
    </row>
    <row r="1166" spans="1:20" ht="40.5" x14ac:dyDescent="0.3">
      <c r="A1166" s="5">
        <v>1171</v>
      </c>
      <c r="B1166" s="21" t="s">
        <v>293</v>
      </c>
      <c r="C1166" s="21" t="s">
        <v>214</v>
      </c>
      <c r="D1166" s="18" t="s">
        <v>1924</v>
      </c>
      <c r="E1166" s="21" t="s">
        <v>519</v>
      </c>
      <c r="F1166" s="21" t="s">
        <v>509</v>
      </c>
      <c r="G1166" s="20" t="s">
        <v>505</v>
      </c>
      <c r="H1166" s="20" t="s">
        <v>505</v>
      </c>
      <c r="I1166" s="20" t="s">
        <v>1670</v>
      </c>
      <c r="J1166" s="22" t="s">
        <v>1516</v>
      </c>
      <c r="K1166" s="20" t="s">
        <v>1857</v>
      </c>
      <c r="L1166" s="6" t="s">
        <v>215</v>
      </c>
      <c r="M1166" s="11" t="s">
        <v>1917</v>
      </c>
      <c r="N1166" s="17"/>
      <c r="O1166" s="17"/>
      <c r="P1166" s="7" t="s">
        <v>1915</v>
      </c>
      <c r="Q1166" s="7" t="s">
        <v>1916</v>
      </c>
      <c r="R1166" s="20" t="s">
        <v>1359</v>
      </c>
      <c r="S1166" s="21" t="str">
        <f>[2]Sheet1!H1140</f>
        <v>20년</v>
      </c>
      <c r="T1166" s="20" t="s">
        <v>1359</v>
      </c>
    </row>
    <row r="1167" spans="1:20" ht="40.5" x14ac:dyDescent="0.3">
      <c r="A1167" s="5">
        <v>1172</v>
      </c>
      <c r="B1167" s="21" t="s">
        <v>293</v>
      </c>
      <c r="C1167" s="21" t="s">
        <v>214</v>
      </c>
      <c r="D1167" s="18" t="s">
        <v>1924</v>
      </c>
      <c r="E1167" s="21" t="s">
        <v>519</v>
      </c>
      <c r="F1167" s="21" t="s">
        <v>509</v>
      </c>
      <c r="G1167" s="20" t="s">
        <v>505</v>
      </c>
      <c r="H1167" s="20" t="s">
        <v>505</v>
      </c>
      <c r="I1167" s="20" t="s">
        <v>1670</v>
      </c>
      <c r="J1167" s="22" t="s">
        <v>1516</v>
      </c>
      <c r="K1167" s="20" t="s">
        <v>1857</v>
      </c>
      <c r="L1167" s="6" t="s">
        <v>215</v>
      </c>
      <c r="M1167" s="11" t="s">
        <v>1917</v>
      </c>
      <c r="N1167" s="17"/>
      <c r="O1167" s="17"/>
      <c r="P1167" s="7" t="s">
        <v>1915</v>
      </c>
      <c r="Q1167" s="7" t="s">
        <v>1916</v>
      </c>
      <c r="R1167" s="20" t="s">
        <v>1360</v>
      </c>
      <c r="S1167" s="21" t="str">
        <f>[2]Sheet1!H1141</f>
        <v>20년</v>
      </c>
      <c r="T1167" s="20" t="s">
        <v>1360</v>
      </c>
    </row>
    <row r="1168" spans="1:20" ht="40.5" x14ac:dyDescent="0.3">
      <c r="A1168" s="5">
        <v>1173</v>
      </c>
      <c r="B1168" s="21" t="s">
        <v>293</v>
      </c>
      <c r="C1168" s="21" t="s">
        <v>214</v>
      </c>
      <c r="D1168" s="18" t="s">
        <v>1924</v>
      </c>
      <c r="E1168" s="21" t="s">
        <v>519</v>
      </c>
      <c r="F1168" s="21" t="s">
        <v>509</v>
      </c>
      <c r="G1168" s="20" t="s">
        <v>505</v>
      </c>
      <c r="H1168" s="20" t="s">
        <v>505</v>
      </c>
      <c r="I1168" s="20" t="s">
        <v>1670</v>
      </c>
      <c r="J1168" s="22" t="s">
        <v>1516</v>
      </c>
      <c r="K1168" s="20" t="s">
        <v>1857</v>
      </c>
      <c r="L1168" s="6" t="s">
        <v>215</v>
      </c>
      <c r="M1168" s="11" t="s">
        <v>1917</v>
      </c>
      <c r="N1168" s="17"/>
      <c r="O1168" s="17"/>
      <c r="P1168" s="7" t="s">
        <v>1915</v>
      </c>
      <c r="Q1168" s="7" t="s">
        <v>1916</v>
      </c>
      <c r="R1168" s="20" t="s">
        <v>1361</v>
      </c>
      <c r="S1168" s="21" t="str">
        <f>[2]Sheet1!H1142</f>
        <v>20년</v>
      </c>
      <c r="T1168" s="20" t="s">
        <v>1361</v>
      </c>
    </row>
    <row r="1169" spans="1:20" ht="40.5" x14ac:dyDescent="0.3">
      <c r="A1169" s="5">
        <v>1174</v>
      </c>
      <c r="B1169" s="21" t="s">
        <v>293</v>
      </c>
      <c r="C1169" s="21" t="s">
        <v>214</v>
      </c>
      <c r="D1169" s="18" t="s">
        <v>1924</v>
      </c>
      <c r="E1169" s="21" t="s">
        <v>519</v>
      </c>
      <c r="F1169" s="21" t="s">
        <v>509</v>
      </c>
      <c r="G1169" s="20" t="s">
        <v>505</v>
      </c>
      <c r="H1169" s="20" t="s">
        <v>505</v>
      </c>
      <c r="I1169" s="20" t="s">
        <v>1670</v>
      </c>
      <c r="J1169" s="22" t="s">
        <v>1516</v>
      </c>
      <c r="K1169" s="20" t="s">
        <v>1857</v>
      </c>
      <c r="L1169" s="6" t="s">
        <v>215</v>
      </c>
      <c r="M1169" s="11" t="s">
        <v>1917</v>
      </c>
      <c r="N1169" s="17"/>
      <c r="O1169" s="17"/>
      <c r="P1169" s="7" t="s">
        <v>1915</v>
      </c>
      <c r="Q1169" s="7" t="s">
        <v>1916</v>
      </c>
      <c r="R1169" s="20" t="s">
        <v>1362</v>
      </c>
      <c r="S1169" s="21" t="str">
        <f>[2]Sheet1!H1143</f>
        <v>20년</v>
      </c>
      <c r="T1169" s="20" t="s">
        <v>1362</v>
      </c>
    </row>
    <row r="1170" spans="1:20" ht="40.5" x14ac:dyDescent="0.3">
      <c r="A1170" s="5">
        <v>1175</v>
      </c>
      <c r="B1170" s="21" t="s">
        <v>293</v>
      </c>
      <c r="C1170" s="21" t="s">
        <v>214</v>
      </c>
      <c r="D1170" s="18" t="s">
        <v>1924</v>
      </c>
      <c r="E1170" s="21" t="s">
        <v>519</v>
      </c>
      <c r="F1170" s="21" t="s">
        <v>509</v>
      </c>
      <c r="G1170" s="20" t="s">
        <v>505</v>
      </c>
      <c r="H1170" s="20" t="s">
        <v>505</v>
      </c>
      <c r="I1170" s="20" t="s">
        <v>1670</v>
      </c>
      <c r="J1170" s="22" t="s">
        <v>1516</v>
      </c>
      <c r="K1170" s="20" t="s">
        <v>1857</v>
      </c>
      <c r="L1170" s="6" t="s">
        <v>215</v>
      </c>
      <c r="M1170" s="11" t="s">
        <v>1917</v>
      </c>
      <c r="N1170" s="17"/>
      <c r="O1170" s="17"/>
      <c r="P1170" s="7" t="s">
        <v>1915</v>
      </c>
      <c r="Q1170" s="7" t="s">
        <v>1916</v>
      </c>
      <c r="R1170" s="20" t="s">
        <v>1363</v>
      </c>
      <c r="S1170" s="21" t="str">
        <f>[2]Sheet1!H1144</f>
        <v>20년</v>
      </c>
      <c r="T1170" s="20" t="s">
        <v>1363</v>
      </c>
    </row>
    <row r="1171" spans="1:20" ht="40.5" x14ac:dyDescent="0.3">
      <c r="A1171" s="5">
        <v>1176</v>
      </c>
      <c r="B1171" s="21" t="s">
        <v>293</v>
      </c>
      <c r="C1171" s="21" t="s">
        <v>214</v>
      </c>
      <c r="D1171" s="18" t="s">
        <v>1924</v>
      </c>
      <c r="E1171" s="21" t="s">
        <v>519</v>
      </c>
      <c r="F1171" s="21" t="s">
        <v>509</v>
      </c>
      <c r="G1171" s="20" t="s">
        <v>505</v>
      </c>
      <c r="H1171" s="20" t="s">
        <v>505</v>
      </c>
      <c r="I1171" s="20" t="s">
        <v>1670</v>
      </c>
      <c r="J1171" s="22" t="s">
        <v>1516</v>
      </c>
      <c r="K1171" s="20" t="s">
        <v>1857</v>
      </c>
      <c r="L1171" s="6" t="s">
        <v>215</v>
      </c>
      <c r="M1171" s="11" t="s">
        <v>1917</v>
      </c>
      <c r="N1171" s="17"/>
      <c r="O1171" s="17"/>
      <c r="P1171" s="7" t="s">
        <v>1915</v>
      </c>
      <c r="Q1171" s="7" t="s">
        <v>1916</v>
      </c>
      <c r="R1171" s="20" t="s">
        <v>1364</v>
      </c>
      <c r="S1171" s="21" t="str">
        <f>[2]Sheet1!H1145</f>
        <v>20년</v>
      </c>
      <c r="T1171" s="20" t="s">
        <v>1364</v>
      </c>
    </row>
    <row r="1172" spans="1:20" ht="40.5" x14ac:dyDescent="0.3">
      <c r="A1172" s="5">
        <v>1177</v>
      </c>
      <c r="B1172" s="21" t="s">
        <v>293</v>
      </c>
      <c r="C1172" s="21" t="s">
        <v>214</v>
      </c>
      <c r="D1172" s="18" t="s">
        <v>1924</v>
      </c>
      <c r="E1172" s="21" t="s">
        <v>519</v>
      </c>
      <c r="F1172" s="21" t="s">
        <v>509</v>
      </c>
      <c r="G1172" s="20" t="s">
        <v>505</v>
      </c>
      <c r="H1172" s="20" t="s">
        <v>505</v>
      </c>
      <c r="I1172" s="20" t="s">
        <v>1670</v>
      </c>
      <c r="J1172" s="22" t="s">
        <v>1516</v>
      </c>
      <c r="K1172" s="20" t="s">
        <v>1857</v>
      </c>
      <c r="L1172" s="6" t="s">
        <v>215</v>
      </c>
      <c r="M1172" s="11" t="s">
        <v>1917</v>
      </c>
      <c r="N1172" s="17"/>
      <c r="O1172" s="17"/>
      <c r="P1172" s="7" t="s">
        <v>1915</v>
      </c>
      <c r="Q1172" s="7" t="s">
        <v>1916</v>
      </c>
      <c r="R1172" s="20" t="s">
        <v>1365</v>
      </c>
      <c r="S1172" s="21" t="str">
        <f>[2]Sheet1!H1146</f>
        <v>20년</v>
      </c>
      <c r="T1172" s="20" t="s">
        <v>1365</v>
      </c>
    </row>
    <row r="1173" spans="1:20" ht="40.5" x14ac:dyDescent="0.3">
      <c r="A1173" s="5">
        <v>1178</v>
      </c>
      <c r="B1173" s="21" t="s">
        <v>293</v>
      </c>
      <c r="C1173" s="21" t="s">
        <v>214</v>
      </c>
      <c r="D1173" s="18" t="s">
        <v>1924</v>
      </c>
      <c r="E1173" s="21" t="s">
        <v>519</v>
      </c>
      <c r="F1173" s="21" t="s">
        <v>509</v>
      </c>
      <c r="G1173" s="20" t="s">
        <v>505</v>
      </c>
      <c r="H1173" s="20" t="s">
        <v>505</v>
      </c>
      <c r="I1173" s="20" t="s">
        <v>1670</v>
      </c>
      <c r="J1173" s="22" t="s">
        <v>1516</v>
      </c>
      <c r="K1173" s="20" t="s">
        <v>1857</v>
      </c>
      <c r="L1173" s="6" t="s">
        <v>215</v>
      </c>
      <c r="M1173" s="11" t="s">
        <v>1917</v>
      </c>
      <c r="N1173" s="17"/>
      <c r="O1173" s="17"/>
      <c r="P1173" s="7" t="s">
        <v>1915</v>
      </c>
      <c r="Q1173" s="7" t="s">
        <v>1916</v>
      </c>
      <c r="R1173" s="20" t="s">
        <v>1366</v>
      </c>
      <c r="S1173" s="21" t="str">
        <f>[2]Sheet1!H1147</f>
        <v>20년</v>
      </c>
      <c r="T1173" s="20" t="s">
        <v>1366</v>
      </c>
    </row>
    <row r="1174" spans="1:20" ht="40.5" x14ac:dyDescent="0.3">
      <c r="A1174" s="5">
        <v>1179</v>
      </c>
      <c r="B1174" s="21" t="s">
        <v>293</v>
      </c>
      <c r="C1174" s="21" t="s">
        <v>214</v>
      </c>
      <c r="D1174" s="18" t="s">
        <v>1924</v>
      </c>
      <c r="E1174" s="21" t="s">
        <v>519</v>
      </c>
      <c r="F1174" s="21" t="s">
        <v>509</v>
      </c>
      <c r="G1174" s="20" t="s">
        <v>505</v>
      </c>
      <c r="H1174" s="20" t="s">
        <v>505</v>
      </c>
      <c r="I1174" s="20" t="s">
        <v>1670</v>
      </c>
      <c r="J1174" s="22" t="s">
        <v>1516</v>
      </c>
      <c r="K1174" s="20" t="s">
        <v>1857</v>
      </c>
      <c r="L1174" s="6" t="s">
        <v>215</v>
      </c>
      <c r="M1174" s="11" t="s">
        <v>1917</v>
      </c>
      <c r="N1174" s="17"/>
      <c r="O1174" s="17"/>
      <c r="P1174" s="7" t="s">
        <v>1915</v>
      </c>
      <c r="Q1174" s="7" t="s">
        <v>1916</v>
      </c>
      <c r="R1174" s="20" t="s">
        <v>1367</v>
      </c>
      <c r="S1174" s="21" t="str">
        <f>[2]Sheet1!H1148</f>
        <v>20년</v>
      </c>
      <c r="T1174" s="20" t="s">
        <v>1367</v>
      </c>
    </row>
    <row r="1175" spans="1:20" ht="67.5" x14ac:dyDescent="0.3">
      <c r="A1175" s="5">
        <v>1180</v>
      </c>
      <c r="B1175" s="21" t="s">
        <v>293</v>
      </c>
      <c r="C1175" s="21" t="s">
        <v>214</v>
      </c>
      <c r="D1175" s="18" t="s">
        <v>1924</v>
      </c>
      <c r="E1175" s="21" t="s">
        <v>519</v>
      </c>
      <c r="F1175" s="21" t="s">
        <v>509</v>
      </c>
      <c r="G1175" s="20" t="s">
        <v>507</v>
      </c>
      <c r="H1175" s="20" t="s">
        <v>577</v>
      </c>
      <c r="I1175" s="20" t="s">
        <v>1671</v>
      </c>
      <c r="J1175" s="22" t="s">
        <v>209</v>
      </c>
      <c r="K1175" s="20" t="s">
        <v>1794</v>
      </c>
      <c r="L1175" s="6" t="s">
        <v>215</v>
      </c>
      <c r="M1175" s="11" t="s">
        <v>1917</v>
      </c>
      <c r="N1175" s="17"/>
      <c r="O1175" s="17"/>
      <c r="P1175" s="7" t="s">
        <v>1915</v>
      </c>
      <c r="Q1175" s="7" t="s">
        <v>1916</v>
      </c>
      <c r="R1175" s="20" t="s">
        <v>1368</v>
      </c>
      <c r="S1175" s="21" t="str">
        <f>[2]Sheet1!H1149</f>
        <v>영구</v>
      </c>
      <c r="T1175" s="20" t="s">
        <v>1368</v>
      </c>
    </row>
    <row r="1176" spans="1:20" ht="67.5" x14ac:dyDescent="0.3">
      <c r="A1176" s="5">
        <v>1181</v>
      </c>
      <c r="B1176" s="21" t="s">
        <v>293</v>
      </c>
      <c r="C1176" s="21" t="s">
        <v>214</v>
      </c>
      <c r="D1176" s="18" t="s">
        <v>1924</v>
      </c>
      <c r="E1176" s="21" t="s">
        <v>519</v>
      </c>
      <c r="F1176" s="21" t="s">
        <v>509</v>
      </c>
      <c r="G1176" s="20" t="s">
        <v>507</v>
      </c>
      <c r="H1176" s="20" t="s">
        <v>577</v>
      </c>
      <c r="I1176" s="20" t="s">
        <v>1671</v>
      </c>
      <c r="J1176" s="22" t="s">
        <v>209</v>
      </c>
      <c r="K1176" s="20" t="s">
        <v>1794</v>
      </c>
      <c r="L1176" s="6" t="s">
        <v>215</v>
      </c>
      <c r="M1176" s="11" t="s">
        <v>1917</v>
      </c>
      <c r="N1176" s="17"/>
      <c r="O1176" s="17"/>
      <c r="P1176" s="7" t="s">
        <v>1915</v>
      </c>
      <c r="Q1176" s="7" t="s">
        <v>1916</v>
      </c>
      <c r="R1176" s="20" t="s">
        <v>1369</v>
      </c>
      <c r="S1176" s="21" t="str">
        <f>[2]Sheet1!H1150</f>
        <v>영구</v>
      </c>
      <c r="T1176" s="20" t="s">
        <v>1369</v>
      </c>
    </row>
    <row r="1177" spans="1:20" ht="67.5" x14ac:dyDescent="0.3">
      <c r="A1177" s="5">
        <v>1182</v>
      </c>
      <c r="B1177" s="21" t="s">
        <v>293</v>
      </c>
      <c r="C1177" s="21" t="s">
        <v>214</v>
      </c>
      <c r="D1177" s="18" t="s">
        <v>1924</v>
      </c>
      <c r="E1177" s="21" t="s">
        <v>519</v>
      </c>
      <c r="F1177" s="21" t="s">
        <v>509</v>
      </c>
      <c r="G1177" s="20" t="s">
        <v>507</v>
      </c>
      <c r="H1177" s="20" t="s">
        <v>577</v>
      </c>
      <c r="I1177" s="20" t="s">
        <v>1671</v>
      </c>
      <c r="J1177" s="22" t="s">
        <v>209</v>
      </c>
      <c r="K1177" s="20" t="s">
        <v>1794</v>
      </c>
      <c r="L1177" s="6" t="s">
        <v>215</v>
      </c>
      <c r="M1177" s="11" t="s">
        <v>1917</v>
      </c>
      <c r="N1177" s="17"/>
      <c r="O1177" s="17"/>
      <c r="P1177" s="7" t="s">
        <v>1915</v>
      </c>
      <c r="Q1177" s="7" t="s">
        <v>1916</v>
      </c>
      <c r="R1177" s="20" t="s">
        <v>1370</v>
      </c>
      <c r="S1177" s="21" t="str">
        <f>[2]Sheet1!H1151</f>
        <v>영구</v>
      </c>
      <c r="T1177" s="20" t="s">
        <v>1370</v>
      </c>
    </row>
    <row r="1178" spans="1:20" ht="67.5" x14ac:dyDescent="0.3">
      <c r="A1178" s="5">
        <v>1183</v>
      </c>
      <c r="B1178" s="21" t="s">
        <v>293</v>
      </c>
      <c r="C1178" s="21" t="s">
        <v>214</v>
      </c>
      <c r="D1178" s="18" t="s">
        <v>1924</v>
      </c>
      <c r="E1178" s="21" t="s">
        <v>519</v>
      </c>
      <c r="F1178" s="21" t="s">
        <v>509</v>
      </c>
      <c r="G1178" s="20" t="s">
        <v>507</v>
      </c>
      <c r="H1178" s="20" t="s">
        <v>577</v>
      </c>
      <c r="I1178" s="20" t="s">
        <v>1671</v>
      </c>
      <c r="J1178" s="22" t="s">
        <v>209</v>
      </c>
      <c r="K1178" s="20" t="s">
        <v>1794</v>
      </c>
      <c r="L1178" s="6" t="s">
        <v>215</v>
      </c>
      <c r="M1178" s="11" t="s">
        <v>1917</v>
      </c>
      <c r="N1178" s="17"/>
      <c r="O1178" s="17"/>
      <c r="P1178" s="7" t="s">
        <v>1915</v>
      </c>
      <c r="Q1178" s="7" t="s">
        <v>1916</v>
      </c>
      <c r="R1178" s="20" t="s">
        <v>1371</v>
      </c>
      <c r="S1178" s="21" t="str">
        <f>[2]Sheet1!H1152</f>
        <v>영구</v>
      </c>
      <c r="T1178" s="20" t="s">
        <v>1371</v>
      </c>
    </row>
    <row r="1179" spans="1:20" ht="67.5" x14ac:dyDescent="0.3">
      <c r="A1179" s="5">
        <v>1184</v>
      </c>
      <c r="B1179" s="21" t="s">
        <v>293</v>
      </c>
      <c r="C1179" s="21" t="s">
        <v>214</v>
      </c>
      <c r="D1179" s="18" t="s">
        <v>1924</v>
      </c>
      <c r="E1179" s="21" t="s">
        <v>519</v>
      </c>
      <c r="F1179" s="21" t="s">
        <v>509</v>
      </c>
      <c r="G1179" s="20" t="s">
        <v>507</v>
      </c>
      <c r="H1179" s="20" t="s">
        <v>577</v>
      </c>
      <c r="I1179" s="20" t="s">
        <v>1671</v>
      </c>
      <c r="J1179" s="22" t="s">
        <v>209</v>
      </c>
      <c r="K1179" s="20" t="s">
        <v>1794</v>
      </c>
      <c r="L1179" s="6" t="s">
        <v>215</v>
      </c>
      <c r="M1179" s="11" t="s">
        <v>1917</v>
      </c>
      <c r="N1179" s="17"/>
      <c r="O1179" s="17"/>
      <c r="P1179" s="7" t="s">
        <v>1915</v>
      </c>
      <c r="Q1179" s="7" t="s">
        <v>1916</v>
      </c>
      <c r="R1179" s="20" t="s">
        <v>1372</v>
      </c>
      <c r="S1179" s="21" t="str">
        <f>[2]Sheet1!H1153</f>
        <v>영구</v>
      </c>
      <c r="T1179" s="20" t="s">
        <v>1372</v>
      </c>
    </row>
    <row r="1180" spans="1:20" ht="67.5" x14ac:dyDescent="0.3">
      <c r="A1180" s="5">
        <v>1185</v>
      </c>
      <c r="B1180" s="21" t="s">
        <v>293</v>
      </c>
      <c r="C1180" s="21" t="s">
        <v>214</v>
      </c>
      <c r="D1180" s="18" t="s">
        <v>1924</v>
      </c>
      <c r="E1180" s="21" t="s">
        <v>519</v>
      </c>
      <c r="F1180" s="21" t="s">
        <v>509</v>
      </c>
      <c r="G1180" s="20" t="s">
        <v>507</v>
      </c>
      <c r="H1180" s="20" t="s">
        <v>577</v>
      </c>
      <c r="I1180" s="20" t="s">
        <v>1671</v>
      </c>
      <c r="J1180" s="22" t="s">
        <v>209</v>
      </c>
      <c r="K1180" s="20" t="s">
        <v>1794</v>
      </c>
      <c r="L1180" s="6" t="s">
        <v>215</v>
      </c>
      <c r="M1180" s="11" t="s">
        <v>1917</v>
      </c>
      <c r="N1180" s="17"/>
      <c r="O1180" s="17"/>
      <c r="P1180" s="7" t="s">
        <v>1915</v>
      </c>
      <c r="Q1180" s="7" t="s">
        <v>1916</v>
      </c>
      <c r="R1180" s="20" t="s">
        <v>1373</v>
      </c>
      <c r="S1180" s="21" t="str">
        <f>[2]Sheet1!H1154</f>
        <v>영구</v>
      </c>
      <c r="T1180" s="20" t="s">
        <v>1373</v>
      </c>
    </row>
    <row r="1181" spans="1:20" ht="67.5" x14ac:dyDescent="0.3">
      <c r="A1181" s="5">
        <v>1186</v>
      </c>
      <c r="B1181" s="21" t="s">
        <v>293</v>
      </c>
      <c r="C1181" s="21" t="s">
        <v>214</v>
      </c>
      <c r="D1181" s="18" t="s">
        <v>1924</v>
      </c>
      <c r="E1181" s="21" t="s">
        <v>519</v>
      </c>
      <c r="F1181" s="21" t="s">
        <v>509</v>
      </c>
      <c r="G1181" s="20" t="s">
        <v>507</v>
      </c>
      <c r="H1181" s="20" t="s">
        <v>577</v>
      </c>
      <c r="I1181" s="20" t="s">
        <v>1671</v>
      </c>
      <c r="J1181" s="22" t="s">
        <v>209</v>
      </c>
      <c r="K1181" s="20" t="s">
        <v>1794</v>
      </c>
      <c r="L1181" s="6" t="s">
        <v>215</v>
      </c>
      <c r="M1181" s="11" t="s">
        <v>1917</v>
      </c>
      <c r="N1181" s="17"/>
      <c r="O1181" s="17"/>
      <c r="P1181" s="7" t="s">
        <v>1915</v>
      </c>
      <c r="Q1181" s="7" t="s">
        <v>1916</v>
      </c>
      <c r="R1181" s="20" t="s">
        <v>1374</v>
      </c>
      <c r="S1181" s="21" t="str">
        <f>[2]Sheet1!H1155</f>
        <v>영구</v>
      </c>
      <c r="T1181" s="20" t="s">
        <v>1374</v>
      </c>
    </row>
    <row r="1182" spans="1:20" ht="67.5" x14ac:dyDescent="0.3">
      <c r="A1182" s="5">
        <v>1187</v>
      </c>
      <c r="B1182" s="21" t="s">
        <v>293</v>
      </c>
      <c r="C1182" s="21" t="s">
        <v>214</v>
      </c>
      <c r="D1182" s="18" t="s">
        <v>1924</v>
      </c>
      <c r="E1182" s="21" t="s">
        <v>519</v>
      </c>
      <c r="F1182" s="21" t="s">
        <v>509</v>
      </c>
      <c r="G1182" s="20" t="s">
        <v>507</v>
      </c>
      <c r="H1182" s="20" t="s">
        <v>577</v>
      </c>
      <c r="I1182" s="20" t="s">
        <v>1671</v>
      </c>
      <c r="J1182" s="22" t="s">
        <v>209</v>
      </c>
      <c r="K1182" s="20" t="s">
        <v>1794</v>
      </c>
      <c r="L1182" s="6" t="s">
        <v>215</v>
      </c>
      <c r="M1182" s="11" t="s">
        <v>1917</v>
      </c>
      <c r="N1182" s="17"/>
      <c r="O1182" s="17"/>
      <c r="P1182" s="7" t="s">
        <v>1915</v>
      </c>
      <c r="Q1182" s="7" t="s">
        <v>1916</v>
      </c>
      <c r="R1182" s="20" t="s">
        <v>1992</v>
      </c>
      <c r="S1182" s="21" t="str">
        <f>[2]Sheet1!H1156</f>
        <v>영구</v>
      </c>
      <c r="T1182" s="20" t="s">
        <v>1992</v>
      </c>
    </row>
    <row r="1183" spans="1:20" ht="67.5" x14ac:dyDescent="0.3">
      <c r="A1183" s="5">
        <v>1188</v>
      </c>
      <c r="B1183" s="21" t="s">
        <v>293</v>
      </c>
      <c r="C1183" s="21" t="s">
        <v>214</v>
      </c>
      <c r="D1183" s="18" t="s">
        <v>1924</v>
      </c>
      <c r="E1183" s="21" t="s">
        <v>519</v>
      </c>
      <c r="F1183" s="21" t="s">
        <v>509</v>
      </c>
      <c r="G1183" s="20" t="s">
        <v>507</v>
      </c>
      <c r="H1183" s="20" t="s">
        <v>577</v>
      </c>
      <c r="I1183" s="20" t="s">
        <v>1671</v>
      </c>
      <c r="J1183" s="22" t="s">
        <v>209</v>
      </c>
      <c r="K1183" s="20" t="s">
        <v>1794</v>
      </c>
      <c r="L1183" s="6" t="s">
        <v>215</v>
      </c>
      <c r="M1183" s="11" t="s">
        <v>1917</v>
      </c>
      <c r="N1183" s="17"/>
      <c r="O1183" s="17"/>
      <c r="P1183" s="7" t="s">
        <v>1915</v>
      </c>
      <c r="Q1183" s="7" t="s">
        <v>1916</v>
      </c>
      <c r="R1183" s="20" t="s">
        <v>1375</v>
      </c>
      <c r="S1183" s="21" t="str">
        <f>[2]Sheet1!H1157</f>
        <v>영구</v>
      </c>
      <c r="T1183" s="20" t="s">
        <v>1375</v>
      </c>
    </row>
    <row r="1184" spans="1:20" ht="67.5" x14ac:dyDescent="0.3">
      <c r="A1184" s="5">
        <v>1189</v>
      </c>
      <c r="B1184" s="21" t="s">
        <v>293</v>
      </c>
      <c r="C1184" s="21" t="s">
        <v>214</v>
      </c>
      <c r="D1184" s="18" t="s">
        <v>1924</v>
      </c>
      <c r="E1184" s="21" t="s">
        <v>519</v>
      </c>
      <c r="F1184" s="21" t="s">
        <v>509</v>
      </c>
      <c r="G1184" s="20" t="s">
        <v>507</v>
      </c>
      <c r="H1184" s="20" t="s">
        <v>577</v>
      </c>
      <c r="I1184" s="20" t="s">
        <v>1671</v>
      </c>
      <c r="J1184" s="22" t="s">
        <v>209</v>
      </c>
      <c r="K1184" s="20" t="s">
        <v>1794</v>
      </c>
      <c r="L1184" s="6" t="s">
        <v>215</v>
      </c>
      <c r="M1184" s="11" t="s">
        <v>1917</v>
      </c>
      <c r="N1184" s="17"/>
      <c r="O1184" s="17"/>
      <c r="P1184" s="7" t="s">
        <v>1915</v>
      </c>
      <c r="Q1184" s="7" t="s">
        <v>1916</v>
      </c>
      <c r="R1184" s="20" t="s">
        <v>1376</v>
      </c>
      <c r="S1184" s="21" t="str">
        <f>[2]Sheet1!H1158</f>
        <v>영구</v>
      </c>
      <c r="T1184" s="20" t="s">
        <v>1376</v>
      </c>
    </row>
    <row r="1185" spans="1:20" ht="67.5" x14ac:dyDescent="0.3">
      <c r="A1185" s="5">
        <v>1190</v>
      </c>
      <c r="B1185" s="21" t="s">
        <v>293</v>
      </c>
      <c r="C1185" s="21" t="s">
        <v>214</v>
      </c>
      <c r="D1185" s="18" t="s">
        <v>1924</v>
      </c>
      <c r="E1185" s="21" t="s">
        <v>519</v>
      </c>
      <c r="F1185" s="21" t="s">
        <v>509</v>
      </c>
      <c r="G1185" s="20" t="s">
        <v>507</v>
      </c>
      <c r="H1185" s="20" t="s">
        <v>577</v>
      </c>
      <c r="I1185" s="20" t="s">
        <v>1671</v>
      </c>
      <c r="J1185" s="22" t="s">
        <v>209</v>
      </c>
      <c r="K1185" s="20" t="s">
        <v>1794</v>
      </c>
      <c r="L1185" s="6" t="s">
        <v>215</v>
      </c>
      <c r="M1185" s="11" t="s">
        <v>1917</v>
      </c>
      <c r="N1185" s="17"/>
      <c r="O1185" s="17"/>
      <c r="P1185" s="7" t="s">
        <v>1915</v>
      </c>
      <c r="Q1185" s="7" t="s">
        <v>1916</v>
      </c>
      <c r="R1185" s="20" t="s">
        <v>1377</v>
      </c>
      <c r="S1185" s="21" t="str">
        <f>[2]Sheet1!H1159</f>
        <v>영구</v>
      </c>
      <c r="T1185" s="20" t="s">
        <v>1377</v>
      </c>
    </row>
    <row r="1186" spans="1:20" ht="67.5" x14ac:dyDescent="0.3">
      <c r="A1186" s="5">
        <v>1191</v>
      </c>
      <c r="B1186" s="21" t="s">
        <v>293</v>
      </c>
      <c r="C1186" s="21" t="s">
        <v>214</v>
      </c>
      <c r="D1186" s="18" t="s">
        <v>1924</v>
      </c>
      <c r="E1186" s="21" t="s">
        <v>519</v>
      </c>
      <c r="F1186" s="21" t="s">
        <v>509</v>
      </c>
      <c r="G1186" s="20" t="s">
        <v>507</v>
      </c>
      <c r="H1186" s="20" t="s">
        <v>577</v>
      </c>
      <c r="I1186" s="20" t="s">
        <v>1671</v>
      </c>
      <c r="J1186" s="22" t="s">
        <v>209</v>
      </c>
      <c r="K1186" s="20" t="s">
        <v>1794</v>
      </c>
      <c r="L1186" s="6" t="s">
        <v>215</v>
      </c>
      <c r="M1186" s="11" t="s">
        <v>1917</v>
      </c>
      <c r="N1186" s="17"/>
      <c r="O1186" s="17"/>
      <c r="P1186" s="7" t="s">
        <v>1915</v>
      </c>
      <c r="Q1186" s="7" t="s">
        <v>1916</v>
      </c>
      <c r="R1186" s="20" t="s">
        <v>1378</v>
      </c>
      <c r="S1186" s="21" t="str">
        <f>[2]Sheet1!H1160</f>
        <v>영구</v>
      </c>
      <c r="T1186" s="20" t="s">
        <v>1378</v>
      </c>
    </row>
    <row r="1187" spans="1:20" ht="67.5" x14ac:dyDescent="0.3">
      <c r="A1187" s="5">
        <v>1192</v>
      </c>
      <c r="B1187" s="21" t="s">
        <v>293</v>
      </c>
      <c r="C1187" s="21" t="s">
        <v>214</v>
      </c>
      <c r="D1187" s="18" t="s">
        <v>1924</v>
      </c>
      <c r="E1187" s="21" t="s">
        <v>519</v>
      </c>
      <c r="F1187" s="21" t="s">
        <v>509</v>
      </c>
      <c r="G1187" s="20" t="s">
        <v>507</v>
      </c>
      <c r="H1187" s="20" t="s">
        <v>577</v>
      </c>
      <c r="I1187" s="20" t="s">
        <v>1671</v>
      </c>
      <c r="J1187" s="22" t="s">
        <v>209</v>
      </c>
      <c r="K1187" s="20" t="s">
        <v>1794</v>
      </c>
      <c r="L1187" s="6" t="s">
        <v>215</v>
      </c>
      <c r="M1187" s="11" t="s">
        <v>1917</v>
      </c>
      <c r="N1187" s="17"/>
      <c r="O1187" s="17"/>
      <c r="P1187" s="7" t="s">
        <v>1915</v>
      </c>
      <c r="Q1187" s="7" t="s">
        <v>1916</v>
      </c>
      <c r="R1187" s="20" t="s">
        <v>1379</v>
      </c>
      <c r="S1187" s="21" t="str">
        <f>[2]Sheet1!H1161</f>
        <v>영구</v>
      </c>
      <c r="T1187" s="20" t="s">
        <v>1379</v>
      </c>
    </row>
    <row r="1188" spans="1:20" ht="67.5" x14ac:dyDescent="0.3">
      <c r="A1188" s="5">
        <v>1193</v>
      </c>
      <c r="B1188" s="21" t="s">
        <v>293</v>
      </c>
      <c r="C1188" s="21" t="s">
        <v>214</v>
      </c>
      <c r="D1188" s="18" t="s">
        <v>1924</v>
      </c>
      <c r="E1188" s="21" t="s">
        <v>519</v>
      </c>
      <c r="F1188" s="21" t="s">
        <v>509</v>
      </c>
      <c r="G1188" s="20" t="s">
        <v>507</v>
      </c>
      <c r="H1188" s="20" t="s">
        <v>577</v>
      </c>
      <c r="I1188" s="20" t="s">
        <v>1671</v>
      </c>
      <c r="J1188" s="22" t="s">
        <v>209</v>
      </c>
      <c r="K1188" s="20" t="s">
        <v>1794</v>
      </c>
      <c r="L1188" s="6" t="s">
        <v>215</v>
      </c>
      <c r="M1188" s="11" t="s">
        <v>1917</v>
      </c>
      <c r="N1188" s="17"/>
      <c r="O1188" s="17"/>
      <c r="P1188" s="7" t="s">
        <v>1915</v>
      </c>
      <c r="Q1188" s="7" t="s">
        <v>1916</v>
      </c>
      <c r="R1188" s="20" t="s">
        <v>1380</v>
      </c>
      <c r="S1188" s="21" t="str">
        <f>[2]Sheet1!H1162</f>
        <v>영구</v>
      </c>
      <c r="T1188" s="20" t="s">
        <v>1380</v>
      </c>
    </row>
    <row r="1189" spans="1:20" ht="54" x14ac:dyDescent="0.3">
      <c r="A1189" s="5">
        <v>1194</v>
      </c>
      <c r="B1189" s="21" t="s">
        <v>293</v>
      </c>
      <c r="C1189" s="21" t="s">
        <v>214</v>
      </c>
      <c r="D1189" s="18" t="s">
        <v>1924</v>
      </c>
      <c r="E1189" s="21" t="s">
        <v>36</v>
      </c>
      <c r="F1189" s="21" t="s">
        <v>641</v>
      </c>
      <c r="G1189" s="20" t="s">
        <v>642</v>
      </c>
      <c r="H1189" s="20" t="s">
        <v>643</v>
      </c>
      <c r="I1189" s="20" t="s">
        <v>1706</v>
      </c>
      <c r="J1189" s="22" t="s">
        <v>209</v>
      </c>
      <c r="K1189" s="20" t="s">
        <v>1794</v>
      </c>
      <c r="L1189" s="6" t="s">
        <v>215</v>
      </c>
      <c r="M1189" s="11" t="s">
        <v>1917</v>
      </c>
      <c r="N1189" s="17"/>
      <c r="O1189" s="17"/>
      <c r="P1189" s="7" t="s">
        <v>1915</v>
      </c>
      <c r="Q1189" s="7" t="s">
        <v>1916</v>
      </c>
      <c r="R1189" s="20" t="s">
        <v>1381</v>
      </c>
      <c r="S1189" s="21" t="str">
        <f>[2]Sheet1!H1163</f>
        <v>영구</v>
      </c>
      <c r="T1189" s="20" t="s">
        <v>1381</v>
      </c>
    </row>
    <row r="1190" spans="1:20" ht="54" x14ac:dyDescent="0.3">
      <c r="A1190" s="5">
        <v>1195</v>
      </c>
      <c r="B1190" s="21" t="s">
        <v>293</v>
      </c>
      <c r="C1190" s="21" t="s">
        <v>214</v>
      </c>
      <c r="D1190" s="18" t="s">
        <v>1924</v>
      </c>
      <c r="E1190" s="21" t="s">
        <v>36</v>
      </c>
      <c r="F1190" s="21" t="s">
        <v>641</v>
      </c>
      <c r="G1190" s="20" t="s">
        <v>642</v>
      </c>
      <c r="H1190" s="20" t="s">
        <v>643</v>
      </c>
      <c r="I1190" s="20" t="s">
        <v>1706</v>
      </c>
      <c r="J1190" s="22" t="s">
        <v>209</v>
      </c>
      <c r="K1190" s="20" t="s">
        <v>1794</v>
      </c>
      <c r="L1190" s="6" t="s">
        <v>215</v>
      </c>
      <c r="M1190" s="11" t="s">
        <v>1917</v>
      </c>
      <c r="N1190" s="17"/>
      <c r="O1190" s="17"/>
      <c r="P1190" s="7" t="s">
        <v>1915</v>
      </c>
      <c r="Q1190" s="7" t="s">
        <v>1916</v>
      </c>
      <c r="R1190" s="20" t="s">
        <v>1382</v>
      </c>
      <c r="S1190" s="21" t="str">
        <f>[2]Sheet1!H1164</f>
        <v>영구</v>
      </c>
      <c r="T1190" s="20" t="s">
        <v>1382</v>
      </c>
    </row>
    <row r="1191" spans="1:20" ht="54" x14ac:dyDescent="0.3">
      <c r="A1191" s="5">
        <v>1196</v>
      </c>
      <c r="B1191" s="21" t="s">
        <v>293</v>
      </c>
      <c r="C1191" s="21" t="s">
        <v>214</v>
      </c>
      <c r="D1191" s="18" t="s">
        <v>1924</v>
      </c>
      <c r="E1191" s="21" t="s">
        <v>36</v>
      </c>
      <c r="F1191" s="21" t="s">
        <v>641</v>
      </c>
      <c r="G1191" s="20" t="s">
        <v>642</v>
      </c>
      <c r="H1191" s="20" t="s">
        <v>643</v>
      </c>
      <c r="I1191" s="20" t="s">
        <v>1706</v>
      </c>
      <c r="J1191" s="22" t="s">
        <v>209</v>
      </c>
      <c r="K1191" s="20" t="s">
        <v>1794</v>
      </c>
      <c r="L1191" s="6" t="s">
        <v>215</v>
      </c>
      <c r="M1191" s="11" t="s">
        <v>1917</v>
      </c>
      <c r="N1191" s="17"/>
      <c r="O1191" s="17"/>
      <c r="P1191" s="7" t="s">
        <v>1915</v>
      </c>
      <c r="Q1191" s="7" t="s">
        <v>1916</v>
      </c>
      <c r="R1191" s="20" t="s">
        <v>1383</v>
      </c>
      <c r="S1191" s="21" t="str">
        <f>[2]Sheet1!H1165</f>
        <v>영구</v>
      </c>
      <c r="T1191" s="20" t="s">
        <v>1383</v>
      </c>
    </row>
    <row r="1192" spans="1:20" ht="54" x14ac:dyDescent="0.3">
      <c r="A1192" s="5">
        <v>1197</v>
      </c>
      <c r="B1192" s="21" t="s">
        <v>293</v>
      </c>
      <c r="C1192" s="21" t="s">
        <v>214</v>
      </c>
      <c r="D1192" s="18" t="s">
        <v>1924</v>
      </c>
      <c r="E1192" s="21" t="s">
        <v>36</v>
      </c>
      <c r="F1192" s="21" t="s">
        <v>641</v>
      </c>
      <c r="G1192" s="20" t="s">
        <v>642</v>
      </c>
      <c r="H1192" s="20" t="s">
        <v>643</v>
      </c>
      <c r="I1192" s="20" t="s">
        <v>1706</v>
      </c>
      <c r="J1192" s="22" t="s">
        <v>209</v>
      </c>
      <c r="K1192" s="20" t="s">
        <v>1794</v>
      </c>
      <c r="L1192" s="6" t="s">
        <v>215</v>
      </c>
      <c r="M1192" s="11" t="s">
        <v>1917</v>
      </c>
      <c r="N1192" s="17"/>
      <c r="O1192" s="17"/>
      <c r="P1192" s="7" t="s">
        <v>1915</v>
      </c>
      <c r="Q1192" s="7" t="s">
        <v>1916</v>
      </c>
      <c r="R1192" s="20" t="s">
        <v>1384</v>
      </c>
      <c r="S1192" s="21" t="str">
        <f>[2]Sheet1!H1166</f>
        <v>영구</v>
      </c>
      <c r="T1192" s="20" t="s">
        <v>1384</v>
      </c>
    </row>
    <row r="1193" spans="1:20" ht="54" x14ac:dyDescent="0.3">
      <c r="A1193" s="5">
        <v>1198</v>
      </c>
      <c r="B1193" s="21" t="s">
        <v>293</v>
      </c>
      <c r="C1193" s="21" t="s">
        <v>214</v>
      </c>
      <c r="D1193" s="18" t="s">
        <v>1924</v>
      </c>
      <c r="E1193" s="21" t="s">
        <v>36</v>
      </c>
      <c r="F1193" s="21" t="s">
        <v>641</v>
      </c>
      <c r="G1193" s="20" t="s">
        <v>642</v>
      </c>
      <c r="H1193" s="20" t="s">
        <v>643</v>
      </c>
      <c r="I1193" s="20" t="s">
        <v>1706</v>
      </c>
      <c r="J1193" s="22" t="s">
        <v>209</v>
      </c>
      <c r="K1193" s="20" t="s">
        <v>1794</v>
      </c>
      <c r="L1193" s="6" t="s">
        <v>215</v>
      </c>
      <c r="M1193" s="11" t="s">
        <v>1917</v>
      </c>
      <c r="N1193" s="17"/>
      <c r="O1193" s="17"/>
      <c r="P1193" s="7" t="s">
        <v>1915</v>
      </c>
      <c r="Q1193" s="7" t="s">
        <v>1916</v>
      </c>
      <c r="R1193" s="20" t="s">
        <v>1385</v>
      </c>
      <c r="S1193" s="21" t="str">
        <f>[2]Sheet1!H1167</f>
        <v>영구</v>
      </c>
      <c r="T1193" s="20" t="s">
        <v>1385</v>
      </c>
    </row>
    <row r="1194" spans="1:20" ht="54" x14ac:dyDescent="0.3">
      <c r="A1194" s="5">
        <v>1199</v>
      </c>
      <c r="B1194" s="21" t="s">
        <v>293</v>
      </c>
      <c r="C1194" s="21" t="s">
        <v>214</v>
      </c>
      <c r="D1194" s="18" t="s">
        <v>1924</v>
      </c>
      <c r="E1194" s="21" t="s">
        <v>36</v>
      </c>
      <c r="F1194" s="21" t="s">
        <v>641</v>
      </c>
      <c r="G1194" s="20" t="s">
        <v>642</v>
      </c>
      <c r="H1194" s="20" t="s">
        <v>643</v>
      </c>
      <c r="I1194" s="20" t="s">
        <v>1706</v>
      </c>
      <c r="J1194" s="22" t="s">
        <v>209</v>
      </c>
      <c r="K1194" s="20" t="s">
        <v>1794</v>
      </c>
      <c r="L1194" s="6" t="s">
        <v>215</v>
      </c>
      <c r="M1194" s="11" t="s">
        <v>1917</v>
      </c>
      <c r="N1194" s="17"/>
      <c r="O1194" s="17"/>
      <c r="P1194" s="7" t="s">
        <v>1915</v>
      </c>
      <c r="Q1194" s="7" t="s">
        <v>1916</v>
      </c>
      <c r="R1194" s="20" t="s">
        <v>1386</v>
      </c>
      <c r="S1194" s="21" t="str">
        <f>[2]Sheet1!H1168</f>
        <v>영구</v>
      </c>
      <c r="T1194" s="20" t="s">
        <v>1386</v>
      </c>
    </row>
    <row r="1195" spans="1:20" ht="54" x14ac:dyDescent="0.3">
      <c r="A1195" s="5">
        <v>1200</v>
      </c>
      <c r="B1195" s="21" t="s">
        <v>293</v>
      </c>
      <c r="C1195" s="21" t="s">
        <v>214</v>
      </c>
      <c r="D1195" s="18" t="s">
        <v>1924</v>
      </c>
      <c r="E1195" s="21" t="s">
        <v>36</v>
      </c>
      <c r="F1195" s="21" t="s">
        <v>641</v>
      </c>
      <c r="G1195" s="20" t="s">
        <v>642</v>
      </c>
      <c r="H1195" s="20" t="s">
        <v>643</v>
      </c>
      <c r="I1195" s="20" t="s">
        <v>1706</v>
      </c>
      <c r="J1195" s="22" t="s">
        <v>209</v>
      </c>
      <c r="K1195" s="20" t="s">
        <v>1794</v>
      </c>
      <c r="L1195" s="6" t="s">
        <v>215</v>
      </c>
      <c r="M1195" s="11" t="s">
        <v>1917</v>
      </c>
      <c r="N1195" s="17"/>
      <c r="O1195" s="17"/>
      <c r="P1195" s="7" t="s">
        <v>1915</v>
      </c>
      <c r="Q1195" s="7" t="s">
        <v>1916</v>
      </c>
      <c r="R1195" s="20" t="s">
        <v>1387</v>
      </c>
      <c r="S1195" s="21" t="str">
        <f>[2]Sheet1!H1169</f>
        <v>영구</v>
      </c>
      <c r="T1195" s="20" t="s">
        <v>1387</v>
      </c>
    </row>
    <row r="1196" spans="1:20" ht="54" x14ac:dyDescent="0.3">
      <c r="A1196" s="5">
        <v>1201</v>
      </c>
      <c r="B1196" s="21" t="s">
        <v>293</v>
      </c>
      <c r="C1196" s="21" t="s">
        <v>214</v>
      </c>
      <c r="D1196" s="18" t="s">
        <v>1924</v>
      </c>
      <c r="E1196" s="21" t="s">
        <v>36</v>
      </c>
      <c r="F1196" s="21" t="s">
        <v>641</v>
      </c>
      <c r="G1196" s="20" t="s">
        <v>642</v>
      </c>
      <c r="H1196" s="20" t="s">
        <v>643</v>
      </c>
      <c r="I1196" s="20" t="s">
        <v>1706</v>
      </c>
      <c r="J1196" s="22" t="s">
        <v>209</v>
      </c>
      <c r="K1196" s="20" t="s">
        <v>1794</v>
      </c>
      <c r="L1196" s="6" t="s">
        <v>215</v>
      </c>
      <c r="M1196" s="11" t="s">
        <v>1917</v>
      </c>
      <c r="N1196" s="17"/>
      <c r="O1196" s="17"/>
      <c r="P1196" s="7" t="s">
        <v>1915</v>
      </c>
      <c r="Q1196" s="7" t="s">
        <v>1916</v>
      </c>
      <c r="R1196" s="20" t="s">
        <v>1388</v>
      </c>
      <c r="S1196" s="21" t="str">
        <f>[2]Sheet1!H1170</f>
        <v>영구</v>
      </c>
      <c r="T1196" s="20" t="s">
        <v>1388</v>
      </c>
    </row>
    <row r="1197" spans="1:20" ht="54" x14ac:dyDescent="0.3">
      <c r="A1197" s="5">
        <v>1202</v>
      </c>
      <c r="B1197" s="21" t="s">
        <v>293</v>
      </c>
      <c r="C1197" s="21" t="s">
        <v>214</v>
      </c>
      <c r="D1197" s="18" t="s">
        <v>1924</v>
      </c>
      <c r="E1197" s="21" t="s">
        <v>36</v>
      </c>
      <c r="F1197" s="21" t="s">
        <v>641</v>
      </c>
      <c r="G1197" s="20" t="s">
        <v>642</v>
      </c>
      <c r="H1197" s="20" t="s">
        <v>643</v>
      </c>
      <c r="I1197" s="20" t="s">
        <v>1706</v>
      </c>
      <c r="J1197" s="22" t="s">
        <v>209</v>
      </c>
      <c r="K1197" s="20" t="s">
        <v>1794</v>
      </c>
      <c r="L1197" s="6" t="s">
        <v>215</v>
      </c>
      <c r="M1197" s="11" t="s">
        <v>1917</v>
      </c>
      <c r="N1197" s="17"/>
      <c r="O1197" s="17"/>
      <c r="P1197" s="7" t="s">
        <v>1915</v>
      </c>
      <c r="Q1197" s="7" t="s">
        <v>1916</v>
      </c>
      <c r="R1197" s="20" t="s">
        <v>1389</v>
      </c>
      <c r="S1197" s="21" t="str">
        <f>[2]Sheet1!H1171</f>
        <v>영구</v>
      </c>
      <c r="T1197" s="20" t="s">
        <v>1389</v>
      </c>
    </row>
    <row r="1198" spans="1:20" ht="54" x14ac:dyDescent="0.3">
      <c r="A1198" s="5">
        <v>1203</v>
      </c>
      <c r="B1198" s="21" t="s">
        <v>293</v>
      </c>
      <c r="C1198" s="21" t="s">
        <v>214</v>
      </c>
      <c r="D1198" s="18" t="s">
        <v>1924</v>
      </c>
      <c r="E1198" s="21" t="s">
        <v>36</v>
      </c>
      <c r="F1198" s="21" t="s">
        <v>641</v>
      </c>
      <c r="G1198" s="20" t="s">
        <v>642</v>
      </c>
      <c r="H1198" s="20" t="s">
        <v>643</v>
      </c>
      <c r="I1198" s="20" t="s">
        <v>1706</v>
      </c>
      <c r="J1198" s="22" t="s">
        <v>209</v>
      </c>
      <c r="K1198" s="20" t="s">
        <v>1794</v>
      </c>
      <c r="L1198" s="6" t="s">
        <v>215</v>
      </c>
      <c r="M1198" s="11" t="s">
        <v>1917</v>
      </c>
      <c r="N1198" s="17"/>
      <c r="O1198" s="17"/>
      <c r="P1198" s="7" t="s">
        <v>1915</v>
      </c>
      <c r="Q1198" s="7" t="s">
        <v>1916</v>
      </c>
      <c r="R1198" s="20" t="s">
        <v>1390</v>
      </c>
      <c r="S1198" s="21" t="str">
        <f>[2]Sheet1!H1172</f>
        <v>영구</v>
      </c>
      <c r="T1198" s="20" t="s">
        <v>1390</v>
      </c>
    </row>
    <row r="1199" spans="1:20" ht="54" x14ac:dyDescent="0.3">
      <c r="A1199" s="5">
        <v>1204</v>
      </c>
      <c r="B1199" s="21" t="s">
        <v>293</v>
      </c>
      <c r="C1199" s="21" t="s">
        <v>214</v>
      </c>
      <c r="D1199" s="18" t="s">
        <v>1924</v>
      </c>
      <c r="E1199" s="21" t="s">
        <v>36</v>
      </c>
      <c r="F1199" s="21" t="s">
        <v>641</v>
      </c>
      <c r="G1199" s="20" t="s">
        <v>642</v>
      </c>
      <c r="H1199" s="20" t="s">
        <v>643</v>
      </c>
      <c r="I1199" s="20" t="s">
        <v>1706</v>
      </c>
      <c r="J1199" s="22" t="s">
        <v>209</v>
      </c>
      <c r="K1199" s="20" t="s">
        <v>1794</v>
      </c>
      <c r="L1199" s="6" t="s">
        <v>215</v>
      </c>
      <c r="M1199" s="11" t="s">
        <v>1917</v>
      </c>
      <c r="N1199" s="17"/>
      <c r="O1199" s="17"/>
      <c r="P1199" s="7" t="s">
        <v>1915</v>
      </c>
      <c r="Q1199" s="7" t="s">
        <v>1916</v>
      </c>
      <c r="R1199" s="20" t="s">
        <v>1391</v>
      </c>
      <c r="S1199" s="21" t="str">
        <f>[2]Sheet1!H1173</f>
        <v>영구</v>
      </c>
      <c r="T1199" s="20" t="s">
        <v>1391</v>
      </c>
    </row>
    <row r="1200" spans="1:20" ht="54" x14ac:dyDescent="0.3">
      <c r="A1200" s="5">
        <v>1205</v>
      </c>
      <c r="B1200" s="21" t="s">
        <v>293</v>
      </c>
      <c r="C1200" s="21" t="s">
        <v>214</v>
      </c>
      <c r="D1200" s="18" t="s">
        <v>1924</v>
      </c>
      <c r="E1200" s="21" t="s">
        <v>36</v>
      </c>
      <c r="F1200" s="21" t="s">
        <v>641</v>
      </c>
      <c r="G1200" s="20" t="s">
        <v>642</v>
      </c>
      <c r="H1200" s="20" t="s">
        <v>643</v>
      </c>
      <c r="I1200" s="20" t="s">
        <v>1706</v>
      </c>
      <c r="J1200" s="22" t="s">
        <v>209</v>
      </c>
      <c r="K1200" s="20" t="s">
        <v>1794</v>
      </c>
      <c r="L1200" s="6" t="s">
        <v>215</v>
      </c>
      <c r="M1200" s="11" t="s">
        <v>1917</v>
      </c>
      <c r="N1200" s="17"/>
      <c r="O1200" s="17"/>
      <c r="P1200" s="7" t="s">
        <v>1915</v>
      </c>
      <c r="Q1200" s="7" t="s">
        <v>1916</v>
      </c>
      <c r="R1200" s="20" t="s">
        <v>1392</v>
      </c>
      <c r="S1200" s="21" t="str">
        <f>[2]Sheet1!H1174</f>
        <v>영구</v>
      </c>
      <c r="T1200" s="20" t="s">
        <v>1392</v>
      </c>
    </row>
    <row r="1201" spans="1:20" ht="54" x14ac:dyDescent="0.3">
      <c r="A1201" s="5">
        <v>1206</v>
      </c>
      <c r="B1201" s="21" t="s">
        <v>293</v>
      </c>
      <c r="C1201" s="21" t="s">
        <v>214</v>
      </c>
      <c r="D1201" s="18" t="s">
        <v>1924</v>
      </c>
      <c r="E1201" s="21" t="s">
        <v>36</v>
      </c>
      <c r="F1201" s="21" t="s">
        <v>641</v>
      </c>
      <c r="G1201" s="20" t="s">
        <v>642</v>
      </c>
      <c r="H1201" s="20" t="s">
        <v>643</v>
      </c>
      <c r="I1201" s="20" t="s">
        <v>1706</v>
      </c>
      <c r="J1201" s="22" t="s">
        <v>209</v>
      </c>
      <c r="K1201" s="20" t="s">
        <v>1794</v>
      </c>
      <c r="L1201" s="6" t="s">
        <v>215</v>
      </c>
      <c r="M1201" s="11" t="s">
        <v>1917</v>
      </c>
      <c r="N1201" s="17"/>
      <c r="O1201" s="17"/>
      <c r="P1201" s="7" t="s">
        <v>1915</v>
      </c>
      <c r="Q1201" s="7" t="s">
        <v>1916</v>
      </c>
      <c r="R1201" s="20" t="s">
        <v>1393</v>
      </c>
      <c r="S1201" s="21" t="str">
        <f>[2]Sheet1!H1175</f>
        <v>영구</v>
      </c>
      <c r="T1201" s="20" t="s">
        <v>1393</v>
      </c>
    </row>
    <row r="1202" spans="1:20" ht="40.5" x14ac:dyDescent="0.3">
      <c r="A1202" s="5">
        <v>1207</v>
      </c>
      <c r="B1202" s="21" t="s">
        <v>293</v>
      </c>
      <c r="C1202" s="21" t="s">
        <v>214</v>
      </c>
      <c r="D1202" s="18" t="s">
        <v>1924</v>
      </c>
      <c r="E1202" s="21" t="s">
        <v>36</v>
      </c>
      <c r="F1202" s="21" t="s">
        <v>641</v>
      </c>
      <c r="G1202" s="20" t="s">
        <v>644</v>
      </c>
      <c r="H1202" s="20" t="s">
        <v>645</v>
      </c>
      <c r="I1202" s="20" t="s">
        <v>1707</v>
      </c>
      <c r="J1202" s="22" t="s">
        <v>26</v>
      </c>
      <c r="K1202" s="20" t="s">
        <v>1886</v>
      </c>
      <c r="L1202" s="6" t="s">
        <v>215</v>
      </c>
      <c r="M1202" s="11" t="s">
        <v>1917</v>
      </c>
      <c r="N1202" s="17"/>
      <c r="O1202" s="17"/>
      <c r="P1202" s="7" t="s">
        <v>1915</v>
      </c>
      <c r="Q1202" s="7" t="s">
        <v>1916</v>
      </c>
      <c r="R1202" s="20" t="s">
        <v>1394</v>
      </c>
      <c r="S1202" s="21" t="str">
        <f>[2]Sheet1!H1176</f>
        <v>5년</v>
      </c>
      <c r="T1202" s="20" t="s">
        <v>1394</v>
      </c>
    </row>
    <row r="1203" spans="1:20" ht="40.5" x14ac:dyDescent="0.3">
      <c r="A1203" s="5">
        <v>1208</v>
      </c>
      <c r="B1203" s="21" t="s">
        <v>293</v>
      </c>
      <c r="C1203" s="21" t="s">
        <v>214</v>
      </c>
      <c r="D1203" s="18" t="s">
        <v>1924</v>
      </c>
      <c r="E1203" s="21" t="s">
        <v>36</v>
      </c>
      <c r="F1203" s="21" t="s">
        <v>641</v>
      </c>
      <c r="G1203" s="20" t="s">
        <v>644</v>
      </c>
      <c r="H1203" s="20" t="s">
        <v>645</v>
      </c>
      <c r="I1203" s="20" t="s">
        <v>1707</v>
      </c>
      <c r="J1203" s="22" t="s">
        <v>26</v>
      </c>
      <c r="K1203" s="20" t="s">
        <v>1886</v>
      </c>
      <c r="L1203" s="6" t="s">
        <v>215</v>
      </c>
      <c r="M1203" s="11" t="s">
        <v>1917</v>
      </c>
      <c r="N1203" s="17"/>
      <c r="O1203" s="17"/>
      <c r="P1203" s="7" t="s">
        <v>1915</v>
      </c>
      <c r="Q1203" s="7" t="s">
        <v>1916</v>
      </c>
      <c r="R1203" s="20" t="s">
        <v>1395</v>
      </c>
      <c r="S1203" s="21" t="str">
        <f>[2]Sheet1!H1177</f>
        <v>5년</v>
      </c>
      <c r="T1203" s="20" t="s">
        <v>1395</v>
      </c>
    </row>
    <row r="1204" spans="1:20" ht="40.5" x14ac:dyDescent="0.3">
      <c r="A1204" s="5">
        <v>1209</v>
      </c>
      <c r="B1204" s="21" t="s">
        <v>293</v>
      </c>
      <c r="C1204" s="21" t="s">
        <v>214</v>
      </c>
      <c r="D1204" s="18" t="s">
        <v>1924</v>
      </c>
      <c r="E1204" s="21" t="s">
        <v>36</v>
      </c>
      <c r="F1204" s="21" t="s">
        <v>641</v>
      </c>
      <c r="G1204" s="20" t="s">
        <v>644</v>
      </c>
      <c r="H1204" s="20" t="s">
        <v>645</v>
      </c>
      <c r="I1204" s="20" t="s">
        <v>1707</v>
      </c>
      <c r="J1204" s="22" t="s">
        <v>26</v>
      </c>
      <c r="K1204" s="20" t="s">
        <v>1886</v>
      </c>
      <c r="L1204" s="6" t="s">
        <v>215</v>
      </c>
      <c r="M1204" s="11" t="s">
        <v>1917</v>
      </c>
      <c r="N1204" s="17"/>
      <c r="O1204" s="17"/>
      <c r="P1204" s="7" t="s">
        <v>1915</v>
      </c>
      <c r="Q1204" s="7" t="s">
        <v>1916</v>
      </c>
      <c r="R1204" s="20" t="s">
        <v>1396</v>
      </c>
      <c r="S1204" s="21" t="str">
        <f>[2]Sheet1!H1178</f>
        <v>5년</v>
      </c>
      <c r="T1204" s="20" t="s">
        <v>1396</v>
      </c>
    </row>
    <row r="1205" spans="1:20" ht="40.5" x14ac:dyDescent="0.3">
      <c r="A1205" s="5">
        <v>1210</v>
      </c>
      <c r="B1205" s="21" t="s">
        <v>293</v>
      </c>
      <c r="C1205" s="21" t="s">
        <v>214</v>
      </c>
      <c r="D1205" s="18" t="s">
        <v>1924</v>
      </c>
      <c r="E1205" s="21" t="s">
        <v>36</v>
      </c>
      <c r="F1205" s="21" t="s">
        <v>641</v>
      </c>
      <c r="G1205" s="20" t="s">
        <v>644</v>
      </c>
      <c r="H1205" s="20" t="s">
        <v>645</v>
      </c>
      <c r="I1205" s="20" t="s">
        <v>1707</v>
      </c>
      <c r="J1205" s="22" t="s">
        <v>26</v>
      </c>
      <c r="K1205" s="20" t="s">
        <v>1886</v>
      </c>
      <c r="L1205" s="6" t="s">
        <v>215</v>
      </c>
      <c r="M1205" s="11" t="s">
        <v>1917</v>
      </c>
      <c r="N1205" s="17"/>
      <c r="O1205" s="17"/>
      <c r="P1205" s="7" t="s">
        <v>1915</v>
      </c>
      <c r="Q1205" s="7" t="s">
        <v>1916</v>
      </c>
      <c r="R1205" s="20" t="s">
        <v>1397</v>
      </c>
      <c r="S1205" s="21" t="str">
        <f>[2]Sheet1!H1179</f>
        <v>5년</v>
      </c>
      <c r="T1205" s="20" t="s">
        <v>1397</v>
      </c>
    </row>
    <row r="1206" spans="1:20" ht="40.5" x14ac:dyDescent="0.3">
      <c r="A1206" s="5">
        <v>1211</v>
      </c>
      <c r="B1206" s="21" t="s">
        <v>293</v>
      </c>
      <c r="C1206" s="21" t="s">
        <v>214</v>
      </c>
      <c r="D1206" s="18" t="s">
        <v>1924</v>
      </c>
      <c r="E1206" s="21" t="s">
        <v>36</v>
      </c>
      <c r="F1206" s="21" t="s">
        <v>641</v>
      </c>
      <c r="G1206" s="20" t="s">
        <v>644</v>
      </c>
      <c r="H1206" s="20" t="s">
        <v>645</v>
      </c>
      <c r="I1206" s="20" t="s">
        <v>1707</v>
      </c>
      <c r="J1206" s="22" t="s">
        <v>26</v>
      </c>
      <c r="K1206" s="20" t="s">
        <v>1886</v>
      </c>
      <c r="L1206" s="6" t="s">
        <v>215</v>
      </c>
      <c r="M1206" s="11" t="s">
        <v>1917</v>
      </c>
      <c r="N1206" s="17"/>
      <c r="O1206" s="17"/>
      <c r="P1206" s="7" t="s">
        <v>1915</v>
      </c>
      <c r="Q1206" s="7" t="s">
        <v>1916</v>
      </c>
      <c r="R1206" s="20" t="s">
        <v>1398</v>
      </c>
      <c r="S1206" s="21" t="str">
        <f>[2]Sheet1!H1180</f>
        <v>5년</v>
      </c>
      <c r="T1206" s="20" t="s">
        <v>1398</v>
      </c>
    </row>
    <row r="1207" spans="1:20" ht="40.5" x14ac:dyDescent="0.3">
      <c r="A1207" s="5">
        <v>1212</v>
      </c>
      <c r="B1207" s="21" t="s">
        <v>293</v>
      </c>
      <c r="C1207" s="21" t="s">
        <v>214</v>
      </c>
      <c r="D1207" s="18" t="s">
        <v>1924</v>
      </c>
      <c r="E1207" s="21" t="s">
        <v>36</v>
      </c>
      <c r="F1207" s="21" t="s">
        <v>641</v>
      </c>
      <c r="G1207" s="20" t="s">
        <v>644</v>
      </c>
      <c r="H1207" s="20" t="s">
        <v>645</v>
      </c>
      <c r="I1207" s="20" t="s">
        <v>1707</v>
      </c>
      <c r="J1207" s="22" t="s">
        <v>26</v>
      </c>
      <c r="K1207" s="20" t="s">
        <v>1886</v>
      </c>
      <c r="L1207" s="6" t="s">
        <v>215</v>
      </c>
      <c r="M1207" s="11" t="s">
        <v>1917</v>
      </c>
      <c r="N1207" s="17"/>
      <c r="O1207" s="17"/>
      <c r="P1207" s="7" t="s">
        <v>1915</v>
      </c>
      <c r="Q1207" s="7" t="s">
        <v>1916</v>
      </c>
      <c r="R1207" s="20" t="s">
        <v>1399</v>
      </c>
      <c r="S1207" s="21" t="str">
        <f>[2]Sheet1!H1181</f>
        <v>5년</v>
      </c>
      <c r="T1207" s="20" t="s">
        <v>1399</v>
      </c>
    </row>
    <row r="1208" spans="1:20" ht="40.5" x14ac:dyDescent="0.3">
      <c r="A1208" s="5">
        <v>1213</v>
      </c>
      <c r="B1208" s="21" t="s">
        <v>293</v>
      </c>
      <c r="C1208" s="21" t="s">
        <v>214</v>
      </c>
      <c r="D1208" s="18" t="s">
        <v>1924</v>
      </c>
      <c r="E1208" s="21" t="s">
        <v>36</v>
      </c>
      <c r="F1208" s="21" t="s">
        <v>641</v>
      </c>
      <c r="G1208" s="20" t="s">
        <v>644</v>
      </c>
      <c r="H1208" s="20" t="s">
        <v>645</v>
      </c>
      <c r="I1208" s="20" t="s">
        <v>1707</v>
      </c>
      <c r="J1208" s="22" t="s">
        <v>26</v>
      </c>
      <c r="K1208" s="20" t="s">
        <v>1886</v>
      </c>
      <c r="L1208" s="6" t="s">
        <v>215</v>
      </c>
      <c r="M1208" s="11" t="s">
        <v>1917</v>
      </c>
      <c r="N1208" s="17"/>
      <c r="O1208" s="17"/>
      <c r="P1208" s="7" t="s">
        <v>1915</v>
      </c>
      <c r="Q1208" s="7" t="s">
        <v>1916</v>
      </c>
      <c r="R1208" s="20" t="s">
        <v>1400</v>
      </c>
      <c r="S1208" s="21" t="str">
        <f>[2]Sheet1!H1182</f>
        <v>5년</v>
      </c>
      <c r="T1208" s="20" t="s">
        <v>1400</v>
      </c>
    </row>
    <row r="1209" spans="1:20" ht="40.5" x14ac:dyDescent="0.3">
      <c r="A1209" s="5">
        <v>1214</v>
      </c>
      <c r="B1209" s="21" t="s">
        <v>293</v>
      </c>
      <c r="C1209" s="21" t="s">
        <v>214</v>
      </c>
      <c r="D1209" s="18" t="s">
        <v>1924</v>
      </c>
      <c r="E1209" s="21" t="s">
        <v>36</v>
      </c>
      <c r="F1209" s="21" t="s">
        <v>641</v>
      </c>
      <c r="G1209" s="20" t="s">
        <v>644</v>
      </c>
      <c r="H1209" s="20" t="s">
        <v>645</v>
      </c>
      <c r="I1209" s="20" t="s">
        <v>1707</v>
      </c>
      <c r="J1209" s="22" t="s">
        <v>26</v>
      </c>
      <c r="K1209" s="20" t="s">
        <v>1886</v>
      </c>
      <c r="L1209" s="6" t="s">
        <v>215</v>
      </c>
      <c r="M1209" s="11" t="s">
        <v>1917</v>
      </c>
      <c r="N1209" s="17"/>
      <c r="O1209" s="17"/>
      <c r="P1209" s="7" t="s">
        <v>1915</v>
      </c>
      <c r="Q1209" s="7" t="s">
        <v>1916</v>
      </c>
      <c r="R1209" s="20" t="s">
        <v>1401</v>
      </c>
      <c r="S1209" s="21" t="str">
        <f>[2]Sheet1!H1183</f>
        <v>5년</v>
      </c>
      <c r="T1209" s="20" t="s">
        <v>1401</v>
      </c>
    </row>
    <row r="1210" spans="1:20" ht="40.5" x14ac:dyDescent="0.3">
      <c r="A1210" s="5">
        <v>1215</v>
      </c>
      <c r="B1210" s="21" t="s">
        <v>293</v>
      </c>
      <c r="C1210" s="21" t="s">
        <v>214</v>
      </c>
      <c r="D1210" s="18" t="s">
        <v>1924</v>
      </c>
      <c r="E1210" s="21" t="s">
        <v>36</v>
      </c>
      <c r="F1210" s="21" t="s">
        <v>641</v>
      </c>
      <c r="G1210" s="20" t="s">
        <v>644</v>
      </c>
      <c r="H1210" s="20" t="s">
        <v>645</v>
      </c>
      <c r="I1210" s="20" t="s">
        <v>1707</v>
      </c>
      <c r="J1210" s="22" t="s">
        <v>26</v>
      </c>
      <c r="K1210" s="20" t="s">
        <v>1886</v>
      </c>
      <c r="L1210" s="6" t="s">
        <v>215</v>
      </c>
      <c r="M1210" s="11" t="s">
        <v>1917</v>
      </c>
      <c r="N1210" s="17"/>
      <c r="O1210" s="17"/>
      <c r="P1210" s="7" t="s">
        <v>1915</v>
      </c>
      <c r="Q1210" s="7" t="s">
        <v>1916</v>
      </c>
      <c r="R1210" s="20" t="s">
        <v>1402</v>
      </c>
      <c r="S1210" s="21" t="str">
        <f>[2]Sheet1!H1184</f>
        <v>5년</v>
      </c>
      <c r="T1210" s="20" t="s">
        <v>1402</v>
      </c>
    </row>
    <row r="1211" spans="1:20" ht="40.5" x14ac:dyDescent="0.3">
      <c r="A1211" s="5">
        <v>1216</v>
      </c>
      <c r="B1211" s="21" t="s">
        <v>293</v>
      </c>
      <c r="C1211" s="21" t="s">
        <v>214</v>
      </c>
      <c r="D1211" s="18" t="s">
        <v>1924</v>
      </c>
      <c r="E1211" s="21" t="s">
        <v>36</v>
      </c>
      <c r="F1211" s="21" t="s">
        <v>641</v>
      </c>
      <c r="G1211" s="20" t="s">
        <v>644</v>
      </c>
      <c r="H1211" s="20" t="s">
        <v>645</v>
      </c>
      <c r="I1211" s="20" t="s">
        <v>1707</v>
      </c>
      <c r="J1211" s="22" t="s">
        <v>26</v>
      </c>
      <c r="K1211" s="20" t="s">
        <v>1886</v>
      </c>
      <c r="L1211" s="6" t="s">
        <v>215</v>
      </c>
      <c r="M1211" s="11" t="s">
        <v>1917</v>
      </c>
      <c r="N1211" s="17"/>
      <c r="O1211" s="17"/>
      <c r="P1211" s="7" t="s">
        <v>1915</v>
      </c>
      <c r="Q1211" s="7" t="s">
        <v>1916</v>
      </c>
      <c r="R1211" s="20" t="s">
        <v>1403</v>
      </c>
      <c r="S1211" s="21" t="str">
        <f>[2]Sheet1!H1185</f>
        <v>5년</v>
      </c>
      <c r="T1211" s="20" t="s">
        <v>1403</v>
      </c>
    </row>
    <row r="1212" spans="1:20" ht="40.5" x14ac:dyDescent="0.3">
      <c r="A1212" s="5">
        <v>1217</v>
      </c>
      <c r="B1212" s="21" t="s">
        <v>293</v>
      </c>
      <c r="C1212" s="21" t="s">
        <v>214</v>
      </c>
      <c r="D1212" s="18" t="s">
        <v>1924</v>
      </c>
      <c r="E1212" s="21" t="s">
        <v>36</v>
      </c>
      <c r="F1212" s="21" t="s">
        <v>641</v>
      </c>
      <c r="G1212" s="20" t="s">
        <v>644</v>
      </c>
      <c r="H1212" s="20" t="s">
        <v>645</v>
      </c>
      <c r="I1212" s="20" t="s">
        <v>1707</v>
      </c>
      <c r="J1212" s="22" t="s">
        <v>26</v>
      </c>
      <c r="K1212" s="20" t="s">
        <v>1886</v>
      </c>
      <c r="L1212" s="6" t="s">
        <v>215</v>
      </c>
      <c r="M1212" s="11" t="s">
        <v>1917</v>
      </c>
      <c r="N1212" s="17"/>
      <c r="O1212" s="17"/>
      <c r="P1212" s="7" t="s">
        <v>1915</v>
      </c>
      <c r="Q1212" s="7" t="s">
        <v>1916</v>
      </c>
      <c r="R1212" s="20" t="s">
        <v>1404</v>
      </c>
      <c r="S1212" s="21" t="str">
        <f>[2]Sheet1!H1186</f>
        <v>5년</v>
      </c>
      <c r="T1212" s="20" t="s">
        <v>1404</v>
      </c>
    </row>
    <row r="1213" spans="1:20" ht="40.5" x14ac:dyDescent="0.3">
      <c r="A1213" s="5">
        <v>1218</v>
      </c>
      <c r="B1213" s="21" t="s">
        <v>293</v>
      </c>
      <c r="C1213" s="21" t="s">
        <v>214</v>
      </c>
      <c r="D1213" s="18" t="s">
        <v>1924</v>
      </c>
      <c r="E1213" s="21" t="s">
        <v>36</v>
      </c>
      <c r="F1213" s="21" t="s">
        <v>641</v>
      </c>
      <c r="G1213" s="20" t="s">
        <v>644</v>
      </c>
      <c r="H1213" s="20" t="s">
        <v>645</v>
      </c>
      <c r="I1213" s="20" t="s">
        <v>1707</v>
      </c>
      <c r="J1213" s="22" t="s">
        <v>26</v>
      </c>
      <c r="K1213" s="20" t="s">
        <v>1886</v>
      </c>
      <c r="L1213" s="6" t="s">
        <v>215</v>
      </c>
      <c r="M1213" s="11" t="s">
        <v>1917</v>
      </c>
      <c r="N1213" s="17"/>
      <c r="O1213" s="17"/>
      <c r="P1213" s="7" t="s">
        <v>1915</v>
      </c>
      <c r="Q1213" s="7" t="s">
        <v>1916</v>
      </c>
      <c r="R1213" s="20" t="s">
        <v>1405</v>
      </c>
      <c r="S1213" s="21" t="str">
        <f>[2]Sheet1!H1187</f>
        <v>5년</v>
      </c>
      <c r="T1213" s="20" t="s">
        <v>1405</v>
      </c>
    </row>
    <row r="1214" spans="1:20" ht="40.5" x14ac:dyDescent="0.3">
      <c r="A1214" s="5">
        <v>1219</v>
      </c>
      <c r="B1214" s="21" t="s">
        <v>293</v>
      </c>
      <c r="C1214" s="21" t="s">
        <v>214</v>
      </c>
      <c r="D1214" s="18" t="s">
        <v>1924</v>
      </c>
      <c r="E1214" s="21" t="s">
        <v>36</v>
      </c>
      <c r="F1214" s="21" t="s">
        <v>641</v>
      </c>
      <c r="G1214" s="20" t="s">
        <v>644</v>
      </c>
      <c r="H1214" s="20" t="s">
        <v>645</v>
      </c>
      <c r="I1214" s="20" t="s">
        <v>1707</v>
      </c>
      <c r="J1214" s="22" t="s">
        <v>26</v>
      </c>
      <c r="K1214" s="20" t="s">
        <v>1886</v>
      </c>
      <c r="L1214" s="6" t="s">
        <v>215</v>
      </c>
      <c r="M1214" s="11" t="s">
        <v>1917</v>
      </c>
      <c r="N1214" s="17"/>
      <c r="O1214" s="17"/>
      <c r="P1214" s="7" t="s">
        <v>1915</v>
      </c>
      <c r="Q1214" s="7" t="s">
        <v>1916</v>
      </c>
      <c r="R1214" s="20" t="s">
        <v>1406</v>
      </c>
      <c r="S1214" s="21" t="str">
        <f>[2]Sheet1!H1188</f>
        <v>5년</v>
      </c>
      <c r="T1214" s="20" t="s">
        <v>1406</v>
      </c>
    </row>
    <row r="1215" spans="1:20" ht="40.5" x14ac:dyDescent="0.3">
      <c r="A1215" s="5">
        <v>1220</v>
      </c>
      <c r="B1215" s="21" t="s">
        <v>293</v>
      </c>
      <c r="C1215" s="21" t="s">
        <v>214</v>
      </c>
      <c r="D1215" s="18" t="s">
        <v>1924</v>
      </c>
      <c r="E1215" s="21" t="s">
        <v>36</v>
      </c>
      <c r="F1215" s="21" t="s">
        <v>641</v>
      </c>
      <c r="G1215" s="20" t="s">
        <v>644</v>
      </c>
      <c r="H1215" s="20" t="s">
        <v>646</v>
      </c>
      <c r="I1215" s="20" t="s">
        <v>1708</v>
      </c>
      <c r="J1215" s="22" t="s">
        <v>26</v>
      </c>
      <c r="K1215" s="20" t="s">
        <v>1887</v>
      </c>
      <c r="L1215" s="6" t="s">
        <v>215</v>
      </c>
      <c r="M1215" s="11" t="s">
        <v>1917</v>
      </c>
      <c r="N1215" s="17"/>
      <c r="O1215" s="17"/>
      <c r="P1215" s="7" t="s">
        <v>1915</v>
      </c>
      <c r="Q1215" s="7" t="s">
        <v>1916</v>
      </c>
      <c r="R1215" s="20" t="s">
        <v>1407</v>
      </c>
      <c r="S1215" s="21" t="str">
        <f>[2]Sheet1!H1189</f>
        <v>5년</v>
      </c>
      <c r="T1215" s="20" t="s">
        <v>1407</v>
      </c>
    </row>
    <row r="1216" spans="1:20" ht="40.5" x14ac:dyDescent="0.3">
      <c r="A1216" s="5">
        <v>1221</v>
      </c>
      <c r="B1216" s="21" t="s">
        <v>293</v>
      </c>
      <c r="C1216" s="21" t="s">
        <v>214</v>
      </c>
      <c r="D1216" s="18" t="s">
        <v>1924</v>
      </c>
      <c r="E1216" s="21" t="s">
        <v>36</v>
      </c>
      <c r="F1216" s="21" t="s">
        <v>641</v>
      </c>
      <c r="G1216" s="20" t="s">
        <v>644</v>
      </c>
      <c r="H1216" s="20" t="s">
        <v>646</v>
      </c>
      <c r="I1216" s="20" t="s">
        <v>1708</v>
      </c>
      <c r="J1216" s="22" t="s">
        <v>26</v>
      </c>
      <c r="K1216" s="20" t="s">
        <v>1887</v>
      </c>
      <c r="L1216" s="6" t="s">
        <v>215</v>
      </c>
      <c r="M1216" s="11" t="s">
        <v>1917</v>
      </c>
      <c r="N1216" s="17"/>
      <c r="O1216" s="17"/>
      <c r="P1216" s="7" t="s">
        <v>1915</v>
      </c>
      <c r="Q1216" s="7" t="s">
        <v>1916</v>
      </c>
      <c r="R1216" s="20" t="s">
        <v>1408</v>
      </c>
      <c r="S1216" s="21" t="str">
        <f>[2]Sheet1!H1190</f>
        <v>5년</v>
      </c>
      <c r="T1216" s="20" t="s">
        <v>1408</v>
      </c>
    </row>
    <row r="1217" spans="1:20" ht="40.5" x14ac:dyDescent="0.3">
      <c r="A1217" s="5">
        <v>1222</v>
      </c>
      <c r="B1217" s="21" t="s">
        <v>293</v>
      </c>
      <c r="C1217" s="21" t="s">
        <v>214</v>
      </c>
      <c r="D1217" s="18" t="s">
        <v>1924</v>
      </c>
      <c r="E1217" s="21" t="s">
        <v>36</v>
      </c>
      <c r="F1217" s="21" t="s">
        <v>641</v>
      </c>
      <c r="G1217" s="20" t="s">
        <v>644</v>
      </c>
      <c r="H1217" s="20" t="s">
        <v>646</v>
      </c>
      <c r="I1217" s="20" t="s">
        <v>1708</v>
      </c>
      <c r="J1217" s="22" t="s">
        <v>26</v>
      </c>
      <c r="K1217" s="20" t="s">
        <v>1887</v>
      </c>
      <c r="L1217" s="6" t="s">
        <v>215</v>
      </c>
      <c r="M1217" s="11" t="s">
        <v>1917</v>
      </c>
      <c r="N1217" s="17"/>
      <c r="O1217" s="17"/>
      <c r="P1217" s="7" t="s">
        <v>1915</v>
      </c>
      <c r="Q1217" s="7" t="s">
        <v>1916</v>
      </c>
      <c r="R1217" s="20" t="s">
        <v>1409</v>
      </c>
      <c r="S1217" s="21" t="str">
        <f>[2]Sheet1!H1191</f>
        <v>5년</v>
      </c>
      <c r="T1217" s="20" t="s">
        <v>1409</v>
      </c>
    </row>
    <row r="1218" spans="1:20" ht="40.5" x14ac:dyDescent="0.3">
      <c r="A1218" s="5">
        <v>1223</v>
      </c>
      <c r="B1218" s="21" t="s">
        <v>293</v>
      </c>
      <c r="C1218" s="21" t="s">
        <v>214</v>
      </c>
      <c r="D1218" s="18" t="s">
        <v>1924</v>
      </c>
      <c r="E1218" s="21" t="s">
        <v>36</v>
      </c>
      <c r="F1218" s="21" t="s">
        <v>641</v>
      </c>
      <c r="G1218" s="20" t="s">
        <v>644</v>
      </c>
      <c r="H1218" s="20" t="s">
        <v>646</v>
      </c>
      <c r="I1218" s="20" t="s">
        <v>1708</v>
      </c>
      <c r="J1218" s="22" t="s">
        <v>26</v>
      </c>
      <c r="K1218" s="20" t="s">
        <v>1887</v>
      </c>
      <c r="L1218" s="6" t="s">
        <v>215</v>
      </c>
      <c r="M1218" s="11" t="s">
        <v>1917</v>
      </c>
      <c r="N1218" s="17"/>
      <c r="O1218" s="17"/>
      <c r="P1218" s="7" t="s">
        <v>1915</v>
      </c>
      <c r="Q1218" s="7" t="s">
        <v>1916</v>
      </c>
      <c r="R1218" s="20" t="s">
        <v>1410</v>
      </c>
      <c r="S1218" s="21" t="str">
        <f>[2]Sheet1!H1192</f>
        <v>5년</v>
      </c>
      <c r="T1218" s="20" t="s">
        <v>1410</v>
      </c>
    </row>
    <row r="1219" spans="1:20" ht="40.5" x14ac:dyDescent="0.3">
      <c r="A1219" s="5">
        <v>1224</v>
      </c>
      <c r="B1219" s="21" t="s">
        <v>293</v>
      </c>
      <c r="C1219" s="21" t="s">
        <v>214</v>
      </c>
      <c r="D1219" s="18" t="s">
        <v>1924</v>
      </c>
      <c r="E1219" s="21" t="s">
        <v>36</v>
      </c>
      <c r="F1219" s="21" t="s">
        <v>641</v>
      </c>
      <c r="G1219" s="20" t="s">
        <v>644</v>
      </c>
      <c r="H1219" s="20" t="s">
        <v>646</v>
      </c>
      <c r="I1219" s="20" t="s">
        <v>1708</v>
      </c>
      <c r="J1219" s="22" t="s">
        <v>26</v>
      </c>
      <c r="K1219" s="20" t="s">
        <v>1887</v>
      </c>
      <c r="L1219" s="6" t="s">
        <v>215</v>
      </c>
      <c r="M1219" s="11" t="s">
        <v>1917</v>
      </c>
      <c r="N1219" s="17"/>
      <c r="O1219" s="17"/>
      <c r="P1219" s="7" t="s">
        <v>1915</v>
      </c>
      <c r="Q1219" s="7" t="s">
        <v>1916</v>
      </c>
      <c r="R1219" s="20" t="s">
        <v>1411</v>
      </c>
      <c r="S1219" s="21" t="str">
        <f>[2]Sheet1!H1193</f>
        <v>5년</v>
      </c>
      <c r="T1219" s="20" t="s">
        <v>1411</v>
      </c>
    </row>
    <row r="1220" spans="1:20" ht="40.5" x14ac:dyDescent="0.3">
      <c r="A1220" s="5">
        <v>1225</v>
      </c>
      <c r="B1220" s="21" t="s">
        <v>293</v>
      </c>
      <c r="C1220" s="21" t="s">
        <v>214</v>
      </c>
      <c r="D1220" s="18" t="s">
        <v>1924</v>
      </c>
      <c r="E1220" s="21" t="s">
        <v>36</v>
      </c>
      <c r="F1220" s="21" t="s">
        <v>641</v>
      </c>
      <c r="G1220" s="20" t="s">
        <v>644</v>
      </c>
      <c r="H1220" s="20" t="s">
        <v>646</v>
      </c>
      <c r="I1220" s="20" t="s">
        <v>1708</v>
      </c>
      <c r="J1220" s="22" t="s">
        <v>26</v>
      </c>
      <c r="K1220" s="20" t="s">
        <v>1887</v>
      </c>
      <c r="L1220" s="6" t="s">
        <v>215</v>
      </c>
      <c r="M1220" s="11" t="s">
        <v>1917</v>
      </c>
      <c r="N1220" s="17"/>
      <c r="O1220" s="17"/>
      <c r="P1220" s="7" t="s">
        <v>1915</v>
      </c>
      <c r="Q1220" s="7" t="s">
        <v>1916</v>
      </c>
      <c r="R1220" s="20" t="s">
        <v>1412</v>
      </c>
      <c r="S1220" s="21" t="str">
        <f>[2]Sheet1!H1194</f>
        <v>5년</v>
      </c>
      <c r="T1220" s="20" t="s">
        <v>1412</v>
      </c>
    </row>
    <row r="1221" spans="1:20" ht="40.5" x14ac:dyDescent="0.3">
      <c r="A1221" s="5">
        <v>1226</v>
      </c>
      <c r="B1221" s="21" t="s">
        <v>293</v>
      </c>
      <c r="C1221" s="21" t="s">
        <v>214</v>
      </c>
      <c r="D1221" s="18" t="s">
        <v>1924</v>
      </c>
      <c r="E1221" s="21" t="s">
        <v>36</v>
      </c>
      <c r="F1221" s="21" t="s">
        <v>641</v>
      </c>
      <c r="G1221" s="20" t="s">
        <v>644</v>
      </c>
      <c r="H1221" s="20" t="s">
        <v>646</v>
      </c>
      <c r="I1221" s="20" t="s">
        <v>1708</v>
      </c>
      <c r="J1221" s="22" t="s">
        <v>26</v>
      </c>
      <c r="K1221" s="20" t="s">
        <v>1887</v>
      </c>
      <c r="L1221" s="6" t="s">
        <v>215</v>
      </c>
      <c r="M1221" s="11" t="s">
        <v>1917</v>
      </c>
      <c r="N1221" s="17"/>
      <c r="O1221" s="17"/>
      <c r="P1221" s="7" t="s">
        <v>1915</v>
      </c>
      <c r="Q1221" s="7" t="s">
        <v>1916</v>
      </c>
      <c r="R1221" s="20" t="s">
        <v>1413</v>
      </c>
      <c r="S1221" s="21" t="str">
        <f>[2]Sheet1!H1195</f>
        <v>5년</v>
      </c>
      <c r="T1221" s="20" t="s">
        <v>1413</v>
      </c>
    </row>
    <row r="1222" spans="1:20" ht="40.5" x14ac:dyDescent="0.3">
      <c r="A1222" s="5">
        <v>1227</v>
      </c>
      <c r="B1222" s="21" t="s">
        <v>293</v>
      </c>
      <c r="C1222" s="21" t="s">
        <v>214</v>
      </c>
      <c r="D1222" s="18" t="s">
        <v>1924</v>
      </c>
      <c r="E1222" s="21" t="s">
        <v>36</v>
      </c>
      <c r="F1222" s="21" t="s">
        <v>641</v>
      </c>
      <c r="G1222" s="20" t="s">
        <v>644</v>
      </c>
      <c r="H1222" s="20" t="s">
        <v>646</v>
      </c>
      <c r="I1222" s="20" t="s">
        <v>1708</v>
      </c>
      <c r="J1222" s="22" t="s">
        <v>26</v>
      </c>
      <c r="K1222" s="20" t="s">
        <v>1887</v>
      </c>
      <c r="L1222" s="6" t="s">
        <v>215</v>
      </c>
      <c r="M1222" s="11" t="s">
        <v>1917</v>
      </c>
      <c r="N1222" s="17"/>
      <c r="O1222" s="17"/>
      <c r="P1222" s="7" t="s">
        <v>1915</v>
      </c>
      <c r="Q1222" s="7" t="s">
        <v>1916</v>
      </c>
      <c r="R1222" s="20" t="s">
        <v>1414</v>
      </c>
      <c r="S1222" s="21" t="str">
        <f>[2]Sheet1!H1196</f>
        <v>5년</v>
      </c>
      <c r="T1222" s="20" t="s">
        <v>1414</v>
      </c>
    </row>
    <row r="1223" spans="1:20" ht="40.5" x14ac:dyDescent="0.3">
      <c r="A1223" s="5">
        <v>1228</v>
      </c>
      <c r="B1223" s="21" t="s">
        <v>293</v>
      </c>
      <c r="C1223" s="21" t="s">
        <v>214</v>
      </c>
      <c r="D1223" s="18" t="s">
        <v>1924</v>
      </c>
      <c r="E1223" s="21" t="s">
        <v>36</v>
      </c>
      <c r="F1223" s="21" t="s">
        <v>641</v>
      </c>
      <c r="G1223" s="20" t="s">
        <v>644</v>
      </c>
      <c r="H1223" s="20" t="s">
        <v>646</v>
      </c>
      <c r="I1223" s="20" t="s">
        <v>1708</v>
      </c>
      <c r="J1223" s="22" t="s">
        <v>26</v>
      </c>
      <c r="K1223" s="20" t="s">
        <v>1887</v>
      </c>
      <c r="L1223" s="6" t="s">
        <v>215</v>
      </c>
      <c r="M1223" s="11" t="s">
        <v>1917</v>
      </c>
      <c r="N1223" s="17"/>
      <c r="O1223" s="17"/>
      <c r="P1223" s="7" t="s">
        <v>1915</v>
      </c>
      <c r="Q1223" s="7" t="s">
        <v>1916</v>
      </c>
      <c r="R1223" s="20" t="s">
        <v>1415</v>
      </c>
      <c r="S1223" s="21" t="str">
        <f>[2]Sheet1!H1197</f>
        <v>5년</v>
      </c>
      <c r="T1223" s="20" t="s">
        <v>1415</v>
      </c>
    </row>
    <row r="1224" spans="1:20" ht="40.5" x14ac:dyDescent="0.3">
      <c r="A1224" s="5">
        <v>1229</v>
      </c>
      <c r="B1224" s="21" t="s">
        <v>293</v>
      </c>
      <c r="C1224" s="21" t="s">
        <v>214</v>
      </c>
      <c r="D1224" s="18" t="s">
        <v>1924</v>
      </c>
      <c r="E1224" s="21" t="s">
        <v>36</v>
      </c>
      <c r="F1224" s="21" t="s">
        <v>641</v>
      </c>
      <c r="G1224" s="20" t="s">
        <v>644</v>
      </c>
      <c r="H1224" s="20" t="s">
        <v>646</v>
      </c>
      <c r="I1224" s="20" t="s">
        <v>1708</v>
      </c>
      <c r="J1224" s="22" t="s">
        <v>26</v>
      </c>
      <c r="K1224" s="20" t="s">
        <v>1887</v>
      </c>
      <c r="L1224" s="6" t="s">
        <v>215</v>
      </c>
      <c r="M1224" s="11" t="s">
        <v>1917</v>
      </c>
      <c r="N1224" s="17"/>
      <c r="O1224" s="17"/>
      <c r="P1224" s="7" t="s">
        <v>1915</v>
      </c>
      <c r="Q1224" s="7" t="s">
        <v>1916</v>
      </c>
      <c r="R1224" s="20" t="s">
        <v>1416</v>
      </c>
      <c r="S1224" s="21" t="str">
        <f>[2]Sheet1!H1198</f>
        <v>5년</v>
      </c>
      <c r="T1224" s="20" t="s">
        <v>1416</v>
      </c>
    </row>
    <row r="1225" spans="1:20" ht="40.5" x14ac:dyDescent="0.3">
      <c r="A1225" s="5">
        <v>1230</v>
      </c>
      <c r="B1225" s="21" t="s">
        <v>293</v>
      </c>
      <c r="C1225" s="21" t="s">
        <v>214</v>
      </c>
      <c r="D1225" s="18" t="s">
        <v>1924</v>
      </c>
      <c r="E1225" s="21" t="s">
        <v>36</v>
      </c>
      <c r="F1225" s="21" t="s">
        <v>641</v>
      </c>
      <c r="G1225" s="20" t="s">
        <v>644</v>
      </c>
      <c r="H1225" s="20" t="s">
        <v>646</v>
      </c>
      <c r="I1225" s="20" t="s">
        <v>1708</v>
      </c>
      <c r="J1225" s="22" t="s">
        <v>26</v>
      </c>
      <c r="K1225" s="20" t="s">
        <v>1887</v>
      </c>
      <c r="L1225" s="6" t="s">
        <v>215</v>
      </c>
      <c r="M1225" s="11" t="s">
        <v>1917</v>
      </c>
      <c r="N1225" s="17"/>
      <c r="O1225" s="17"/>
      <c r="P1225" s="7" t="s">
        <v>1915</v>
      </c>
      <c r="Q1225" s="7" t="s">
        <v>1916</v>
      </c>
      <c r="R1225" s="20" t="s">
        <v>1417</v>
      </c>
      <c r="S1225" s="21" t="str">
        <f>[2]Sheet1!H1199</f>
        <v>5년</v>
      </c>
      <c r="T1225" s="20" t="s">
        <v>1417</v>
      </c>
    </row>
    <row r="1226" spans="1:20" ht="40.5" x14ac:dyDescent="0.3">
      <c r="A1226" s="5">
        <v>1231</v>
      </c>
      <c r="B1226" s="21" t="s">
        <v>293</v>
      </c>
      <c r="C1226" s="21" t="s">
        <v>214</v>
      </c>
      <c r="D1226" s="18" t="s">
        <v>1924</v>
      </c>
      <c r="E1226" s="21" t="s">
        <v>36</v>
      </c>
      <c r="F1226" s="21" t="s">
        <v>641</v>
      </c>
      <c r="G1226" s="20" t="s">
        <v>644</v>
      </c>
      <c r="H1226" s="20" t="s">
        <v>646</v>
      </c>
      <c r="I1226" s="20" t="s">
        <v>1708</v>
      </c>
      <c r="J1226" s="22" t="s">
        <v>26</v>
      </c>
      <c r="K1226" s="20" t="s">
        <v>1887</v>
      </c>
      <c r="L1226" s="6" t="s">
        <v>215</v>
      </c>
      <c r="M1226" s="11" t="s">
        <v>1917</v>
      </c>
      <c r="N1226" s="17"/>
      <c r="O1226" s="17"/>
      <c r="P1226" s="7" t="s">
        <v>1915</v>
      </c>
      <c r="Q1226" s="7" t="s">
        <v>1916</v>
      </c>
      <c r="R1226" s="20" t="s">
        <v>1418</v>
      </c>
      <c r="S1226" s="21" t="str">
        <f>[2]Sheet1!H1200</f>
        <v>5년</v>
      </c>
      <c r="T1226" s="20" t="s">
        <v>1418</v>
      </c>
    </row>
    <row r="1227" spans="1:20" ht="40.5" x14ac:dyDescent="0.3">
      <c r="A1227" s="5">
        <v>1232</v>
      </c>
      <c r="B1227" s="21" t="s">
        <v>293</v>
      </c>
      <c r="C1227" s="21" t="s">
        <v>214</v>
      </c>
      <c r="D1227" s="18" t="s">
        <v>1924</v>
      </c>
      <c r="E1227" s="21" t="s">
        <v>36</v>
      </c>
      <c r="F1227" s="21" t="s">
        <v>641</v>
      </c>
      <c r="G1227" s="20" t="s">
        <v>644</v>
      </c>
      <c r="H1227" s="20" t="s">
        <v>646</v>
      </c>
      <c r="I1227" s="20" t="s">
        <v>1708</v>
      </c>
      <c r="J1227" s="22" t="s">
        <v>26</v>
      </c>
      <c r="K1227" s="20" t="s">
        <v>1887</v>
      </c>
      <c r="L1227" s="6" t="s">
        <v>215</v>
      </c>
      <c r="M1227" s="11" t="s">
        <v>1917</v>
      </c>
      <c r="N1227" s="17"/>
      <c r="O1227" s="17"/>
      <c r="P1227" s="7" t="s">
        <v>1915</v>
      </c>
      <c r="Q1227" s="7" t="s">
        <v>1916</v>
      </c>
      <c r="R1227" s="20" t="s">
        <v>1419</v>
      </c>
      <c r="S1227" s="21" t="str">
        <f>[2]Sheet1!H1201</f>
        <v>5년</v>
      </c>
      <c r="T1227" s="20" t="s">
        <v>1419</v>
      </c>
    </row>
    <row r="1228" spans="1:20" ht="54" x14ac:dyDescent="0.3">
      <c r="A1228" s="5">
        <v>1233</v>
      </c>
      <c r="B1228" s="21" t="s">
        <v>293</v>
      </c>
      <c r="C1228" s="21" t="s">
        <v>214</v>
      </c>
      <c r="D1228" s="18" t="s">
        <v>1924</v>
      </c>
      <c r="E1228" s="21" t="s">
        <v>411</v>
      </c>
      <c r="F1228" s="21" t="s">
        <v>39</v>
      </c>
      <c r="G1228" s="20" t="s">
        <v>40</v>
      </c>
      <c r="H1228" s="20" t="s">
        <v>69</v>
      </c>
      <c r="I1228" s="20" t="s">
        <v>161</v>
      </c>
      <c r="J1228" s="22" t="s">
        <v>1516</v>
      </c>
      <c r="K1228" s="20" t="s">
        <v>1891</v>
      </c>
      <c r="L1228" s="6" t="s">
        <v>215</v>
      </c>
      <c r="M1228" s="11" t="s">
        <v>1917</v>
      </c>
      <c r="N1228" s="17"/>
      <c r="O1228" s="17"/>
      <c r="P1228" s="7" t="s">
        <v>1915</v>
      </c>
      <c r="Q1228" s="7" t="s">
        <v>1916</v>
      </c>
      <c r="R1228" s="20" t="s">
        <v>1420</v>
      </c>
      <c r="S1228" s="21" t="s">
        <v>1996</v>
      </c>
      <c r="T1228" s="20" t="s">
        <v>1420</v>
      </c>
    </row>
    <row r="1229" spans="1:20" ht="54" x14ac:dyDescent="0.3">
      <c r="A1229" s="5">
        <v>1234</v>
      </c>
      <c r="B1229" s="21" t="s">
        <v>293</v>
      </c>
      <c r="C1229" s="21" t="s">
        <v>214</v>
      </c>
      <c r="D1229" s="18" t="s">
        <v>1924</v>
      </c>
      <c r="E1229" s="21" t="s">
        <v>411</v>
      </c>
      <c r="F1229" s="21" t="s">
        <v>39</v>
      </c>
      <c r="G1229" s="20" t="s">
        <v>40</v>
      </c>
      <c r="H1229" s="20" t="s">
        <v>69</v>
      </c>
      <c r="I1229" s="20" t="s">
        <v>161</v>
      </c>
      <c r="J1229" s="22" t="s">
        <v>1516</v>
      </c>
      <c r="K1229" s="20" t="s">
        <v>1891</v>
      </c>
      <c r="L1229" s="6" t="s">
        <v>215</v>
      </c>
      <c r="M1229" s="11" t="s">
        <v>1917</v>
      </c>
      <c r="N1229" s="17"/>
      <c r="O1229" s="17"/>
      <c r="P1229" s="7" t="s">
        <v>1915</v>
      </c>
      <c r="Q1229" s="7" t="s">
        <v>1916</v>
      </c>
      <c r="R1229" s="20" t="s">
        <v>1421</v>
      </c>
      <c r="S1229" s="21" t="s">
        <v>1996</v>
      </c>
      <c r="T1229" s="20" t="s">
        <v>1421</v>
      </c>
    </row>
    <row r="1230" spans="1:20" ht="27" x14ac:dyDescent="0.3">
      <c r="A1230" s="5">
        <v>1235</v>
      </c>
      <c r="B1230" s="21" t="s">
        <v>293</v>
      </c>
      <c r="C1230" s="21" t="s">
        <v>214</v>
      </c>
      <c r="D1230" s="18" t="s">
        <v>1924</v>
      </c>
      <c r="E1230" s="21" t="s">
        <v>411</v>
      </c>
      <c r="F1230" s="21" t="s">
        <v>39</v>
      </c>
      <c r="G1230" s="20" t="s">
        <v>40</v>
      </c>
      <c r="H1230" s="20" t="s">
        <v>650</v>
      </c>
      <c r="I1230" s="20" t="s">
        <v>1712</v>
      </c>
      <c r="J1230" s="22" t="s">
        <v>206</v>
      </c>
      <c r="K1230" s="20" t="s">
        <v>271</v>
      </c>
      <c r="L1230" s="6" t="s">
        <v>215</v>
      </c>
      <c r="M1230" s="11" t="s">
        <v>1917</v>
      </c>
      <c r="N1230" s="17"/>
      <c r="O1230" s="17"/>
      <c r="P1230" s="7" t="s">
        <v>1915</v>
      </c>
      <c r="Q1230" s="7" t="s">
        <v>1916</v>
      </c>
      <c r="R1230" s="20" t="s">
        <v>1422</v>
      </c>
      <c r="S1230" s="21" t="str">
        <f>[2]Sheet1!H1204</f>
        <v>준영구</v>
      </c>
      <c r="T1230" s="20" t="s">
        <v>1422</v>
      </c>
    </row>
    <row r="1231" spans="1:20" ht="27" x14ac:dyDescent="0.3">
      <c r="A1231" s="5">
        <v>1236</v>
      </c>
      <c r="B1231" s="21" t="s">
        <v>293</v>
      </c>
      <c r="C1231" s="21" t="s">
        <v>214</v>
      </c>
      <c r="D1231" s="18" t="s">
        <v>1924</v>
      </c>
      <c r="E1231" s="21" t="s">
        <v>411</v>
      </c>
      <c r="F1231" s="21" t="s">
        <v>39</v>
      </c>
      <c r="G1231" s="20" t="s">
        <v>40</v>
      </c>
      <c r="H1231" s="20" t="s">
        <v>650</v>
      </c>
      <c r="I1231" s="20" t="s">
        <v>1712</v>
      </c>
      <c r="J1231" s="22" t="s">
        <v>206</v>
      </c>
      <c r="K1231" s="20" t="s">
        <v>271</v>
      </c>
      <c r="L1231" s="6" t="s">
        <v>215</v>
      </c>
      <c r="M1231" s="11" t="s">
        <v>1917</v>
      </c>
      <c r="N1231" s="17"/>
      <c r="O1231" s="17"/>
      <c r="P1231" s="7" t="s">
        <v>1915</v>
      </c>
      <c r="Q1231" s="7" t="s">
        <v>1916</v>
      </c>
      <c r="R1231" s="20" t="s">
        <v>1423</v>
      </c>
      <c r="S1231" s="21" t="str">
        <f>[2]Sheet1!H1205</f>
        <v>준영구</v>
      </c>
      <c r="T1231" s="20" t="s">
        <v>1423</v>
      </c>
    </row>
    <row r="1232" spans="1:20" ht="27" x14ac:dyDescent="0.3">
      <c r="A1232" s="5">
        <v>1237</v>
      </c>
      <c r="B1232" s="21" t="s">
        <v>293</v>
      </c>
      <c r="C1232" s="21" t="s">
        <v>214</v>
      </c>
      <c r="D1232" s="18" t="s">
        <v>1924</v>
      </c>
      <c r="E1232" s="21" t="s">
        <v>411</v>
      </c>
      <c r="F1232" s="21" t="s">
        <v>39</v>
      </c>
      <c r="G1232" s="20" t="s">
        <v>651</v>
      </c>
      <c r="H1232" s="20" t="s">
        <v>652</v>
      </c>
      <c r="I1232" s="20" t="s">
        <v>1713</v>
      </c>
      <c r="J1232" s="22" t="s">
        <v>206</v>
      </c>
      <c r="K1232" s="20" t="s">
        <v>271</v>
      </c>
      <c r="L1232" s="6" t="s">
        <v>215</v>
      </c>
      <c r="M1232" s="11" t="s">
        <v>1917</v>
      </c>
      <c r="N1232" s="17"/>
      <c r="O1232" s="17"/>
      <c r="P1232" s="7" t="s">
        <v>1915</v>
      </c>
      <c r="Q1232" s="7" t="s">
        <v>1916</v>
      </c>
      <c r="R1232" s="20" t="s">
        <v>1424</v>
      </c>
      <c r="S1232" s="21" t="str">
        <f>[2]Sheet1!H1206</f>
        <v>준영구</v>
      </c>
      <c r="T1232" s="20" t="s">
        <v>1424</v>
      </c>
    </row>
    <row r="1233" spans="1:20" ht="27" x14ac:dyDescent="0.3">
      <c r="A1233" s="5">
        <v>1238</v>
      </c>
      <c r="B1233" s="21" t="s">
        <v>293</v>
      </c>
      <c r="C1233" s="21" t="s">
        <v>214</v>
      </c>
      <c r="D1233" s="18" t="s">
        <v>1924</v>
      </c>
      <c r="E1233" s="21" t="s">
        <v>411</v>
      </c>
      <c r="F1233" s="21" t="s">
        <v>39</v>
      </c>
      <c r="G1233" s="20" t="s">
        <v>651</v>
      </c>
      <c r="H1233" s="20" t="s">
        <v>652</v>
      </c>
      <c r="I1233" s="20" t="s">
        <v>1713</v>
      </c>
      <c r="J1233" s="22" t="s">
        <v>206</v>
      </c>
      <c r="K1233" s="20" t="s">
        <v>271</v>
      </c>
      <c r="L1233" s="6" t="s">
        <v>215</v>
      </c>
      <c r="M1233" s="11" t="s">
        <v>1917</v>
      </c>
      <c r="N1233" s="17"/>
      <c r="O1233" s="17"/>
      <c r="P1233" s="7" t="s">
        <v>1915</v>
      </c>
      <c r="Q1233" s="7" t="s">
        <v>1916</v>
      </c>
      <c r="R1233" s="20" t="s">
        <v>1425</v>
      </c>
      <c r="S1233" s="21" t="str">
        <f>[2]Sheet1!H1207</f>
        <v>준영구</v>
      </c>
      <c r="T1233" s="20" t="s">
        <v>1425</v>
      </c>
    </row>
    <row r="1234" spans="1:20" ht="40.5" x14ac:dyDescent="0.3">
      <c r="A1234" s="5">
        <v>1239</v>
      </c>
      <c r="B1234" s="21" t="s">
        <v>293</v>
      </c>
      <c r="C1234" s="21" t="s">
        <v>214</v>
      </c>
      <c r="D1234" s="18" t="s">
        <v>1924</v>
      </c>
      <c r="E1234" s="21" t="s">
        <v>411</v>
      </c>
      <c r="F1234" s="21" t="s">
        <v>39</v>
      </c>
      <c r="G1234" s="20" t="s">
        <v>653</v>
      </c>
      <c r="H1234" s="20" t="s">
        <v>654</v>
      </c>
      <c r="I1234" s="20" t="s">
        <v>1714</v>
      </c>
      <c r="J1234" s="22" t="s">
        <v>27</v>
      </c>
      <c r="K1234" s="20" t="s">
        <v>1892</v>
      </c>
      <c r="L1234" s="6" t="s">
        <v>215</v>
      </c>
      <c r="M1234" s="11" t="s">
        <v>1917</v>
      </c>
      <c r="N1234" s="17"/>
      <c r="O1234" s="17"/>
      <c r="P1234" s="7" t="s">
        <v>1915</v>
      </c>
      <c r="Q1234" s="7" t="s">
        <v>1916</v>
      </c>
      <c r="R1234" s="20" t="s">
        <v>1426</v>
      </c>
      <c r="S1234" s="21" t="str">
        <f>[2]Sheet1!H1208</f>
        <v>10년</v>
      </c>
      <c r="T1234" s="20" t="s">
        <v>1426</v>
      </c>
    </row>
    <row r="1235" spans="1:20" ht="40.5" x14ac:dyDescent="0.3">
      <c r="A1235" s="5">
        <v>1240</v>
      </c>
      <c r="B1235" s="21" t="s">
        <v>293</v>
      </c>
      <c r="C1235" s="21" t="s">
        <v>214</v>
      </c>
      <c r="D1235" s="18" t="s">
        <v>1924</v>
      </c>
      <c r="E1235" s="21" t="s">
        <v>411</v>
      </c>
      <c r="F1235" s="21" t="s">
        <v>39</v>
      </c>
      <c r="G1235" s="20" t="s">
        <v>653</v>
      </c>
      <c r="H1235" s="20" t="s">
        <v>654</v>
      </c>
      <c r="I1235" s="20" t="s">
        <v>1714</v>
      </c>
      <c r="J1235" s="22" t="s">
        <v>27</v>
      </c>
      <c r="K1235" s="20" t="s">
        <v>1892</v>
      </c>
      <c r="L1235" s="6" t="s">
        <v>215</v>
      </c>
      <c r="M1235" s="11" t="s">
        <v>1917</v>
      </c>
      <c r="N1235" s="17"/>
      <c r="O1235" s="17"/>
      <c r="P1235" s="7" t="s">
        <v>1915</v>
      </c>
      <c r="Q1235" s="7" t="s">
        <v>1916</v>
      </c>
      <c r="R1235" s="20" t="s">
        <v>1427</v>
      </c>
      <c r="S1235" s="21" t="str">
        <f>[2]Sheet1!H1209</f>
        <v>10년</v>
      </c>
      <c r="T1235" s="20" t="s">
        <v>1427</v>
      </c>
    </row>
    <row r="1236" spans="1:20" ht="40.5" x14ac:dyDescent="0.3">
      <c r="A1236" s="5">
        <v>1241</v>
      </c>
      <c r="B1236" s="21" t="s">
        <v>293</v>
      </c>
      <c r="C1236" s="21" t="s">
        <v>214</v>
      </c>
      <c r="D1236" s="18" t="s">
        <v>1926</v>
      </c>
      <c r="E1236" s="21" t="s">
        <v>411</v>
      </c>
      <c r="F1236" s="21" t="s">
        <v>39</v>
      </c>
      <c r="G1236" s="20" t="s">
        <v>655</v>
      </c>
      <c r="H1236" s="20" t="s">
        <v>656</v>
      </c>
      <c r="I1236" s="20" t="s">
        <v>1715</v>
      </c>
      <c r="J1236" s="22" t="s">
        <v>211</v>
      </c>
      <c r="K1236" s="20" t="s">
        <v>1893</v>
      </c>
      <c r="L1236" s="6" t="s">
        <v>215</v>
      </c>
      <c r="M1236" s="11" t="s">
        <v>1917</v>
      </c>
      <c r="N1236" s="17"/>
      <c r="O1236" s="17"/>
      <c r="P1236" s="7" t="s">
        <v>1915</v>
      </c>
      <c r="Q1236" s="7" t="s">
        <v>1916</v>
      </c>
      <c r="R1236" s="20" t="s">
        <v>1428</v>
      </c>
      <c r="S1236" s="21" t="s">
        <v>211</v>
      </c>
      <c r="T1236" s="20" t="s">
        <v>1428</v>
      </c>
    </row>
    <row r="1237" spans="1:20" ht="40.5" x14ac:dyDescent="0.3">
      <c r="A1237" s="5">
        <v>1242</v>
      </c>
      <c r="B1237" s="21" t="s">
        <v>293</v>
      </c>
      <c r="C1237" s="21" t="s">
        <v>214</v>
      </c>
      <c r="D1237" s="18" t="s">
        <v>1926</v>
      </c>
      <c r="E1237" s="21" t="s">
        <v>411</v>
      </c>
      <c r="F1237" s="21" t="s">
        <v>39</v>
      </c>
      <c r="G1237" s="20" t="s">
        <v>655</v>
      </c>
      <c r="H1237" s="20" t="s">
        <v>656</v>
      </c>
      <c r="I1237" s="20" t="s">
        <v>1715</v>
      </c>
      <c r="J1237" s="22" t="s">
        <v>1519</v>
      </c>
      <c r="K1237" s="20" t="s">
        <v>1893</v>
      </c>
      <c r="L1237" s="6" t="s">
        <v>215</v>
      </c>
      <c r="M1237" s="11" t="s">
        <v>1917</v>
      </c>
      <c r="N1237" s="17"/>
      <c r="O1237" s="17"/>
      <c r="P1237" s="7" t="s">
        <v>1915</v>
      </c>
      <c r="Q1237" s="7" t="s">
        <v>1916</v>
      </c>
      <c r="R1237" s="20" t="s">
        <v>1429</v>
      </c>
      <c r="S1237" s="21" t="s">
        <v>211</v>
      </c>
      <c r="T1237" s="20" t="s">
        <v>1429</v>
      </c>
    </row>
    <row r="1238" spans="1:20" ht="40.5" x14ac:dyDescent="0.3">
      <c r="A1238" s="5">
        <v>1243</v>
      </c>
      <c r="B1238" s="21" t="s">
        <v>293</v>
      </c>
      <c r="C1238" s="21" t="s">
        <v>214</v>
      </c>
      <c r="D1238" s="18" t="s">
        <v>1924</v>
      </c>
      <c r="E1238" s="21" t="s">
        <v>411</v>
      </c>
      <c r="F1238" s="21" t="s">
        <v>39</v>
      </c>
      <c r="G1238" s="20" t="s">
        <v>657</v>
      </c>
      <c r="H1238" s="20" t="s">
        <v>658</v>
      </c>
      <c r="I1238" s="20" t="s">
        <v>1716</v>
      </c>
      <c r="J1238" s="22" t="s">
        <v>27</v>
      </c>
      <c r="K1238" s="20" t="s">
        <v>1892</v>
      </c>
      <c r="L1238" s="6" t="s">
        <v>215</v>
      </c>
      <c r="M1238" s="11" t="s">
        <v>1917</v>
      </c>
      <c r="N1238" s="17"/>
      <c r="O1238" s="17"/>
      <c r="P1238" s="7" t="s">
        <v>1915</v>
      </c>
      <c r="Q1238" s="7" t="s">
        <v>1916</v>
      </c>
      <c r="R1238" s="20" t="s">
        <v>1430</v>
      </c>
      <c r="S1238" s="21" t="str">
        <f>[2]Sheet1!H1212</f>
        <v>10년</v>
      </c>
      <c r="T1238" s="20" t="s">
        <v>1430</v>
      </c>
    </row>
    <row r="1239" spans="1:20" ht="40.5" x14ac:dyDescent="0.3">
      <c r="A1239" s="5">
        <v>1244</v>
      </c>
      <c r="B1239" s="21" t="s">
        <v>293</v>
      </c>
      <c r="C1239" s="21" t="s">
        <v>214</v>
      </c>
      <c r="D1239" s="18" t="s">
        <v>1924</v>
      </c>
      <c r="E1239" s="21" t="s">
        <v>411</v>
      </c>
      <c r="F1239" s="21" t="s">
        <v>39</v>
      </c>
      <c r="G1239" s="20" t="s">
        <v>657</v>
      </c>
      <c r="H1239" s="20" t="s">
        <v>658</v>
      </c>
      <c r="I1239" s="20" t="s">
        <v>1716</v>
      </c>
      <c r="J1239" s="22" t="s">
        <v>27</v>
      </c>
      <c r="K1239" s="20" t="s">
        <v>1892</v>
      </c>
      <c r="L1239" s="6" t="s">
        <v>215</v>
      </c>
      <c r="M1239" s="11" t="s">
        <v>1917</v>
      </c>
      <c r="N1239" s="17"/>
      <c r="O1239" s="17"/>
      <c r="P1239" s="7" t="s">
        <v>1915</v>
      </c>
      <c r="Q1239" s="7" t="s">
        <v>1916</v>
      </c>
      <c r="R1239" s="20" t="s">
        <v>1431</v>
      </c>
      <c r="S1239" s="21" t="str">
        <f>[2]Sheet1!H1213</f>
        <v>10년</v>
      </c>
      <c r="T1239" s="20" t="s">
        <v>1431</v>
      </c>
    </row>
    <row r="1240" spans="1:20" ht="27" x14ac:dyDescent="0.3">
      <c r="A1240" s="5">
        <v>1245</v>
      </c>
      <c r="B1240" s="21" t="s">
        <v>293</v>
      </c>
      <c r="C1240" s="21" t="s">
        <v>214</v>
      </c>
      <c r="D1240" s="18" t="s">
        <v>1924</v>
      </c>
      <c r="E1240" s="21" t="s">
        <v>411</v>
      </c>
      <c r="F1240" s="21" t="s">
        <v>39</v>
      </c>
      <c r="G1240" s="20" t="s">
        <v>46</v>
      </c>
      <c r="H1240" s="20" t="s">
        <v>46</v>
      </c>
      <c r="I1240" s="20" t="s">
        <v>1717</v>
      </c>
      <c r="J1240" s="22" t="s">
        <v>206</v>
      </c>
      <c r="K1240" s="20" t="s">
        <v>271</v>
      </c>
      <c r="L1240" s="6" t="s">
        <v>215</v>
      </c>
      <c r="M1240" s="11" t="s">
        <v>1917</v>
      </c>
      <c r="N1240" s="17"/>
      <c r="O1240" s="17"/>
      <c r="P1240" s="7" t="s">
        <v>1915</v>
      </c>
      <c r="Q1240" s="7" t="s">
        <v>1916</v>
      </c>
      <c r="R1240" s="20" t="s">
        <v>1432</v>
      </c>
      <c r="S1240" s="21" t="str">
        <f>[2]Sheet1!H1214</f>
        <v>준영구</v>
      </c>
      <c r="T1240" s="20" t="s">
        <v>1432</v>
      </c>
    </row>
    <row r="1241" spans="1:20" ht="27" x14ac:dyDescent="0.3">
      <c r="A1241" s="5">
        <v>1246</v>
      </c>
      <c r="B1241" s="21" t="s">
        <v>293</v>
      </c>
      <c r="C1241" s="21" t="s">
        <v>214</v>
      </c>
      <c r="D1241" s="18" t="s">
        <v>1924</v>
      </c>
      <c r="E1241" s="21" t="s">
        <v>411</v>
      </c>
      <c r="F1241" s="21" t="s">
        <v>39</v>
      </c>
      <c r="G1241" s="20" t="s">
        <v>46</v>
      </c>
      <c r="H1241" s="20" t="s">
        <v>46</v>
      </c>
      <c r="I1241" s="20" t="s">
        <v>1717</v>
      </c>
      <c r="J1241" s="22" t="s">
        <v>206</v>
      </c>
      <c r="K1241" s="20" t="s">
        <v>271</v>
      </c>
      <c r="L1241" s="6" t="s">
        <v>215</v>
      </c>
      <c r="M1241" s="11" t="s">
        <v>1917</v>
      </c>
      <c r="N1241" s="17"/>
      <c r="O1241" s="17"/>
      <c r="P1241" s="7" t="s">
        <v>1915</v>
      </c>
      <c r="Q1241" s="7" t="s">
        <v>1916</v>
      </c>
      <c r="R1241" s="20" t="s">
        <v>1433</v>
      </c>
      <c r="S1241" s="21" t="str">
        <f>[2]Sheet1!H1215</f>
        <v>준영구</v>
      </c>
      <c r="T1241" s="20" t="s">
        <v>1433</v>
      </c>
    </row>
    <row r="1242" spans="1:20" ht="27" x14ac:dyDescent="0.3">
      <c r="A1242" s="5">
        <v>1247</v>
      </c>
      <c r="B1242" s="21" t="s">
        <v>293</v>
      </c>
      <c r="C1242" s="21" t="s">
        <v>214</v>
      </c>
      <c r="D1242" s="18" t="s">
        <v>1924</v>
      </c>
      <c r="E1242" s="21" t="s">
        <v>411</v>
      </c>
      <c r="F1242" s="21" t="s">
        <v>41</v>
      </c>
      <c r="G1242" s="20" t="s">
        <v>659</v>
      </c>
      <c r="H1242" s="20" t="s">
        <v>660</v>
      </c>
      <c r="I1242" s="20" t="s">
        <v>1718</v>
      </c>
      <c r="J1242" s="22" t="s">
        <v>209</v>
      </c>
      <c r="K1242" s="20" t="s">
        <v>270</v>
      </c>
      <c r="L1242" s="6" t="s">
        <v>215</v>
      </c>
      <c r="M1242" s="11" t="s">
        <v>1917</v>
      </c>
      <c r="N1242" s="17"/>
      <c r="O1242" s="17"/>
      <c r="P1242" s="7" t="s">
        <v>1915</v>
      </c>
      <c r="Q1242" s="7" t="s">
        <v>1916</v>
      </c>
      <c r="R1242" s="20" t="s">
        <v>1434</v>
      </c>
      <c r="S1242" s="21" t="str">
        <f>[2]Sheet1!H1216</f>
        <v>영구</v>
      </c>
      <c r="T1242" s="20" t="s">
        <v>1434</v>
      </c>
    </row>
    <row r="1243" spans="1:20" ht="40.5" x14ac:dyDescent="0.3">
      <c r="A1243" s="5">
        <v>1248</v>
      </c>
      <c r="B1243" s="21" t="s">
        <v>293</v>
      </c>
      <c r="C1243" s="21" t="s">
        <v>214</v>
      </c>
      <c r="D1243" s="18" t="s">
        <v>1924</v>
      </c>
      <c r="E1243" s="21" t="s">
        <v>411</v>
      </c>
      <c r="F1243" s="21" t="s">
        <v>41</v>
      </c>
      <c r="G1243" s="20" t="s">
        <v>659</v>
      </c>
      <c r="H1243" s="20" t="s">
        <v>660</v>
      </c>
      <c r="I1243" s="20" t="s">
        <v>1718</v>
      </c>
      <c r="J1243" s="22" t="s">
        <v>209</v>
      </c>
      <c r="K1243" s="20" t="s">
        <v>270</v>
      </c>
      <c r="L1243" s="6" t="s">
        <v>215</v>
      </c>
      <c r="M1243" s="11" t="s">
        <v>1917</v>
      </c>
      <c r="N1243" s="17"/>
      <c r="O1243" s="17"/>
      <c r="P1243" s="7" t="s">
        <v>1915</v>
      </c>
      <c r="Q1243" s="7" t="s">
        <v>1916</v>
      </c>
      <c r="R1243" s="20" t="s">
        <v>1435</v>
      </c>
      <c r="S1243" s="21" t="str">
        <f>[2]Sheet1!H1217</f>
        <v>영구</v>
      </c>
      <c r="T1243" s="20" t="s">
        <v>1435</v>
      </c>
    </row>
    <row r="1244" spans="1:20" ht="27" x14ac:dyDescent="0.3">
      <c r="A1244" s="5">
        <v>1249</v>
      </c>
      <c r="B1244" s="21" t="s">
        <v>293</v>
      </c>
      <c r="C1244" s="21" t="s">
        <v>214</v>
      </c>
      <c r="D1244" s="18" t="s">
        <v>1924</v>
      </c>
      <c r="E1244" s="21" t="s">
        <v>411</v>
      </c>
      <c r="F1244" s="21" t="s">
        <v>41</v>
      </c>
      <c r="G1244" s="20" t="s">
        <v>661</v>
      </c>
      <c r="H1244" s="20" t="s">
        <v>662</v>
      </c>
      <c r="I1244" s="20" t="s">
        <v>162</v>
      </c>
      <c r="J1244" s="22" t="s">
        <v>209</v>
      </c>
      <c r="K1244" s="20" t="s">
        <v>270</v>
      </c>
      <c r="L1244" s="6" t="s">
        <v>215</v>
      </c>
      <c r="M1244" s="11" t="s">
        <v>1917</v>
      </c>
      <c r="N1244" s="17"/>
      <c r="O1244" s="17"/>
      <c r="P1244" s="7" t="s">
        <v>1915</v>
      </c>
      <c r="Q1244" s="7" t="s">
        <v>1916</v>
      </c>
      <c r="R1244" s="20" t="s">
        <v>1436</v>
      </c>
      <c r="S1244" s="21" t="str">
        <f>[2]Sheet1!H1218</f>
        <v>영구</v>
      </c>
      <c r="T1244" s="20" t="s">
        <v>1436</v>
      </c>
    </row>
    <row r="1245" spans="1:20" ht="27" x14ac:dyDescent="0.3">
      <c r="A1245" s="5">
        <v>1250</v>
      </c>
      <c r="B1245" s="21" t="s">
        <v>293</v>
      </c>
      <c r="C1245" s="21" t="s">
        <v>214</v>
      </c>
      <c r="D1245" s="18" t="s">
        <v>1924</v>
      </c>
      <c r="E1245" s="21" t="s">
        <v>411</v>
      </c>
      <c r="F1245" s="21" t="s">
        <v>41</v>
      </c>
      <c r="G1245" s="20" t="s">
        <v>661</v>
      </c>
      <c r="H1245" s="20" t="s">
        <v>662</v>
      </c>
      <c r="I1245" s="20" t="s">
        <v>162</v>
      </c>
      <c r="J1245" s="22" t="s">
        <v>209</v>
      </c>
      <c r="K1245" s="20" t="s">
        <v>270</v>
      </c>
      <c r="L1245" s="6" t="s">
        <v>215</v>
      </c>
      <c r="M1245" s="11" t="s">
        <v>1917</v>
      </c>
      <c r="N1245" s="17"/>
      <c r="O1245" s="17"/>
      <c r="P1245" s="7" t="s">
        <v>1915</v>
      </c>
      <c r="Q1245" s="7" t="s">
        <v>1916</v>
      </c>
      <c r="R1245" s="20" t="s">
        <v>1437</v>
      </c>
      <c r="S1245" s="21" t="str">
        <f>[2]Sheet1!H1219</f>
        <v>영구</v>
      </c>
      <c r="T1245" s="20" t="s">
        <v>1437</v>
      </c>
    </row>
    <row r="1246" spans="1:20" ht="40.5" x14ac:dyDescent="0.3">
      <c r="A1246" s="5">
        <v>1251</v>
      </c>
      <c r="B1246" s="21" t="s">
        <v>293</v>
      </c>
      <c r="C1246" s="21" t="s">
        <v>214</v>
      </c>
      <c r="D1246" s="18" t="s">
        <v>1924</v>
      </c>
      <c r="E1246" s="21" t="s">
        <v>411</v>
      </c>
      <c r="F1246" s="21" t="s">
        <v>41</v>
      </c>
      <c r="G1246" s="20" t="s">
        <v>663</v>
      </c>
      <c r="H1246" s="20" t="s">
        <v>664</v>
      </c>
      <c r="I1246" s="20" t="s">
        <v>1719</v>
      </c>
      <c r="J1246" s="22" t="s">
        <v>206</v>
      </c>
      <c r="K1246" s="20" t="s">
        <v>271</v>
      </c>
      <c r="L1246" s="6" t="s">
        <v>215</v>
      </c>
      <c r="M1246" s="11" t="s">
        <v>1917</v>
      </c>
      <c r="N1246" s="17"/>
      <c r="O1246" s="17"/>
      <c r="P1246" s="7" t="s">
        <v>1915</v>
      </c>
      <c r="Q1246" s="7" t="s">
        <v>1916</v>
      </c>
      <c r="R1246" s="20" t="s">
        <v>1438</v>
      </c>
      <c r="S1246" s="21" t="str">
        <f>[2]Sheet1!H1220</f>
        <v>준영구</v>
      </c>
      <c r="T1246" s="20" t="s">
        <v>1438</v>
      </c>
    </row>
    <row r="1247" spans="1:20" ht="40.5" x14ac:dyDescent="0.3">
      <c r="A1247" s="5">
        <v>1252</v>
      </c>
      <c r="B1247" s="21" t="s">
        <v>293</v>
      </c>
      <c r="C1247" s="21" t="s">
        <v>214</v>
      </c>
      <c r="D1247" s="18" t="s">
        <v>1924</v>
      </c>
      <c r="E1247" s="21" t="s">
        <v>411</v>
      </c>
      <c r="F1247" s="21" t="s">
        <v>41</v>
      </c>
      <c r="G1247" s="20" t="s">
        <v>663</v>
      </c>
      <c r="H1247" s="20" t="s">
        <v>664</v>
      </c>
      <c r="I1247" s="20" t="s">
        <v>1719</v>
      </c>
      <c r="J1247" s="22" t="s">
        <v>206</v>
      </c>
      <c r="K1247" s="20" t="s">
        <v>271</v>
      </c>
      <c r="L1247" s="6" t="s">
        <v>215</v>
      </c>
      <c r="M1247" s="11" t="s">
        <v>1917</v>
      </c>
      <c r="N1247" s="17"/>
      <c r="O1247" s="17"/>
      <c r="P1247" s="7" t="s">
        <v>1915</v>
      </c>
      <c r="Q1247" s="7" t="s">
        <v>1916</v>
      </c>
      <c r="R1247" s="20" t="s">
        <v>1439</v>
      </c>
      <c r="S1247" s="21" t="str">
        <f>[2]Sheet1!H1221</f>
        <v>준영구</v>
      </c>
      <c r="T1247" s="20" t="s">
        <v>1439</v>
      </c>
    </row>
    <row r="1248" spans="1:20" ht="27" x14ac:dyDescent="0.3">
      <c r="A1248" s="5">
        <v>1253</v>
      </c>
      <c r="B1248" s="21" t="s">
        <v>293</v>
      </c>
      <c r="C1248" s="21" t="s">
        <v>214</v>
      </c>
      <c r="D1248" s="18" t="s">
        <v>1925</v>
      </c>
      <c r="E1248" s="21" t="s">
        <v>331</v>
      </c>
      <c r="F1248" s="21" t="s">
        <v>350</v>
      </c>
      <c r="G1248" s="20" t="s">
        <v>354</v>
      </c>
      <c r="H1248" s="20" t="s">
        <v>355</v>
      </c>
      <c r="I1248" s="20" t="s">
        <v>1536</v>
      </c>
      <c r="J1248" s="22" t="s">
        <v>26</v>
      </c>
      <c r="K1248" s="20" t="s">
        <v>1762</v>
      </c>
      <c r="L1248" s="6" t="s">
        <v>215</v>
      </c>
      <c r="M1248" s="11" t="s">
        <v>1917</v>
      </c>
      <c r="N1248" s="17"/>
      <c r="O1248" s="17"/>
      <c r="P1248" s="7" t="s">
        <v>1915</v>
      </c>
      <c r="Q1248" s="7" t="s">
        <v>1916</v>
      </c>
      <c r="R1248" s="20" t="s">
        <v>1440</v>
      </c>
      <c r="S1248" s="21" t="str">
        <f>[2]Sheet1!H1222</f>
        <v>5년</v>
      </c>
      <c r="T1248" s="20" t="s">
        <v>1440</v>
      </c>
    </row>
    <row r="1249" spans="1:20" ht="40.5" x14ac:dyDescent="0.3">
      <c r="A1249" s="5">
        <v>1254</v>
      </c>
      <c r="B1249" s="21" t="s">
        <v>293</v>
      </c>
      <c r="C1249" s="21" t="s">
        <v>295</v>
      </c>
      <c r="D1249" s="18" t="s">
        <v>1924</v>
      </c>
      <c r="E1249" s="21" t="s">
        <v>36</v>
      </c>
      <c r="F1249" s="21" t="s">
        <v>38</v>
      </c>
      <c r="G1249" s="20" t="s">
        <v>410</v>
      </c>
      <c r="H1249" s="20" t="s">
        <v>61</v>
      </c>
      <c r="I1249" s="20" t="s">
        <v>62</v>
      </c>
      <c r="J1249" s="22" t="s">
        <v>209</v>
      </c>
      <c r="K1249" s="20" t="s">
        <v>1894</v>
      </c>
      <c r="L1249" s="6" t="s">
        <v>215</v>
      </c>
      <c r="M1249" s="11" t="s">
        <v>1917</v>
      </c>
      <c r="N1249" s="17"/>
      <c r="O1249" s="17"/>
      <c r="P1249" s="7" t="s">
        <v>1915</v>
      </c>
      <c r="Q1249" s="7" t="s">
        <v>1916</v>
      </c>
      <c r="R1249" s="20" t="s">
        <v>62</v>
      </c>
      <c r="S1249" s="21" t="str">
        <f>VLOOKUP([2]Sheet1!J1223,[3]Sheet2!$A$5:$B$1247,2,0)</f>
        <v>영구</v>
      </c>
      <c r="T1249" s="20" t="s">
        <v>62</v>
      </c>
    </row>
    <row r="1250" spans="1:20" ht="54" x14ac:dyDescent="0.3">
      <c r="A1250" s="5">
        <v>1255</v>
      </c>
      <c r="B1250" s="21" t="s">
        <v>293</v>
      </c>
      <c r="C1250" s="21" t="s">
        <v>295</v>
      </c>
      <c r="D1250" s="18" t="s">
        <v>1924</v>
      </c>
      <c r="E1250" s="21" t="s">
        <v>36</v>
      </c>
      <c r="F1250" s="21" t="s">
        <v>38</v>
      </c>
      <c r="G1250" s="20" t="s">
        <v>410</v>
      </c>
      <c r="H1250" s="20" t="s">
        <v>63</v>
      </c>
      <c r="I1250" s="20" t="s">
        <v>1569</v>
      </c>
      <c r="J1250" s="22" t="s">
        <v>209</v>
      </c>
      <c r="K1250" s="20" t="s">
        <v>1792</v>
      </c>
      <c r="L1250" s="6" t="s">
        <v>215</v>
      </c>
      <c r="M1250" s="11" t="s">
        <v>1917</v>
      </c>
      <c r="N1250" s="17"/>
      <c r="O1250" s="17"/>
      <c r="P1250" s="7" t="s">
        <v>1915</v>
      </c>
      <c r="Q1250" s="7" t="s">
        <v>1916</v>
      </c>
      <c r="R1250" s="20" t="s">
        <v>115</v>
      </c>
      <c r="S1250" s="21" t="str">
        <f>VLOOKUP([2]Sheet1!J1224,[3]Sheet2!$A$5:$B$1247,2,0)</f>
        <v>준영구</v>
      </c>
      <c r="T1250" s="20" t="s">
        <v>115</v>
      </c>
    </row>
    <row r="1251" spans="1:20" ht="54" x14ac:dyDescent="0.3">
      <c r="A1251" s="5">
        <v>1256</v>
      </c>
      <c r="B1251" s="21" t="s">
        <v>293</v>
      </c>
      <c r="C1251" s="21" t="s">
        <v>295</v>
      </c>
      <c r="D1251" s="18" t="s">
        <v>1924</v>
      </c>
      <c r="E1251" s="21" t="s">
        <v>36</v>
      </c>
      <c r="F1251" s="21" t="s">
        <v>38</v>
      </c>
      <c r="G1251" s="20" t="s">
        <v>410</v>
      </c>
      <c r="H1251" s="20" t="s">
        <v>63</v>
      </c>
      <c r="I1251" s="20" t="s">
        <v>1569</v>
      </c>
      <c r="J1251" s="22" t="s">
        <v>209</v>
      </c>
      <c r="K1251" s="20" t="s">
        <v>1792</v>
      </c>
      <c r="L1251" s="6" t="s">
        <v>215</v>
      </c>
      <c r="M1251" s="11" t="s">
        <v>1917</v>
      </c>
      <c r="N1251" s="17"/>
      <c r="O1251" s="17"/>
      <c r="P1251" s="7" t="s">
        <v>1915</v>
      </c>
      <c r="Q1251" s="7" t="s">
        <v>1916</v>
      </c>
      <c r="R1251" s="20" t="s">
        <v>116</v>
      </c>
      <c r="S1251" s="21" t="str">
        <f>VLOOKUP([2]Sheet1!J1225,[3]Sheet2!$A$5:$B$1247,2,0)</f>
        <v>준영구</v>
      </c>
      <c r="T1251" s="20" t="s">
        <v>116</v>
      </c>
    </row>
    <row r="1252" spans="1:20" ht="54" x14ac:dyDescent="0.3">
      <c r="A1252" s="5">
        <v>1257</v>
      </c>
      <c r="B1252" s="21" t="s">
        <v>293</v>
      </c>
      <c r="C1252" s="21" t="s">
        <v>295</v>
      </c>
      <c r="D1252" s="18" t="s">
        <v>1924</v>
      </c>
      <c r="E1252" s="21" t="s">
        <v>36</v>
      </c>
      <c r="F1252" s="21" t="s">
        <v>38</v>
      </c>
      <c r="G1252" s="20" t="s">
        <v>410</v>
      </c>
      <c r="H1252" s="20" t="s">
        <v>63</v>
      </c>
      <c r="I1252" s="20" t="s">
        <v>1569</v>
      </c>
      <c r="J1252" s="22" t="s">
        <v>209</v>
      </c>
      <c r="K1252" s="20" t="s">
        <v>1792</v>
      </c>
      <c r="L1252" s="6" t="s">
        <v>215</v>
      </c>
      <c r="M1252" s="11" t="s">
        <v>1917</v>
      </c>
      <c r="N1252" s="17"/>
      <c r="O1252" s="17"/>
      <c r="P1252" s="7" t="s">
        <v>1915</v>
      </c>
      <c r="Q1252" s="7" t="s">
        <v>1916</v>
      </c>
      <c r="R1252" s="20" t="s">
        <v>117</v>
      </c>
      <c r="S1252" s="21" t="str">
        <f>VLOOKUP([2]Sheet1!J1226,[3]Sheet2!$A$5:$B$1247,2,0)</f>
        <v>영구</v>
      </c>
      <c r="T1252" s="20" t="s">
        <v>117</v>
      </c>
    </row>
    <row r="1253" spans="1:20" ht="54" x14ac:dyDescent="0.3">
      <c r="A1253" s="5">
        <v>1258</v>
      </c>
      <c r="B1253" s="21" t="s">
        <v>293</v>
      </c>
      <c r="C1253" s="21" t="s">
        <v>295</v>
      </c>
      <c r="D1253" s="18" t="s">
        <v>1924</v>
      </c>
      <c r="E1253" s="21" t="s">
        <v>36</v>
      </c>
      <c r="F1253" s="21" t="s">
        <v>38</v>
      </c>
      <c r="G1253" s="20" t="s">
        <v>410</v>
      </c>
      <c r="H1253" s="20" t="s">
        <v>63</v>
      </c>
      <c r="I1253" s="20" t="s">
        <v>1569</v>
      </c>
      <c r="J1253" s="22" t="s">
        <v>209</v>
      </c>
      <c r="K1253" s="20" t="s">
        <v>1792</v>
      </c>
      <c r="L1253" s="6" t="s">
        <v>215</v>
      </c>
      <c r="M1253" s="11" t="s">
        <v>1917</v>
      </c>
      <c r="N1253" s="17"/>
      <c r="O1253" s="17"/>
      <c r="P1253" s="7" t="s">
        <v>1915</v>
      </c>
      <c r="Q1253" s="7" t="s">
        <v>1916</v>
      </c>
      <c r="R1253" s="20" t="s">
        <v>118</v>
      </c>
      <c r="S1253" s="21" t="str">
        <f>VLOOKUP([2]Sheet1!J1227,[3]Sheet2!$A$5:$B$1247,2,0)</f>
        <v>10년</v>
      </c>
      <c r="T1253" s="20" t="s">
        <v>118</v>
      </c>
    </row>
    <row r="1254" spans="1:20" ht="54" x14ac:dyDescent="0.3">
      <c r="A1254" s="5">
        <v>1259</v>
      </c>
      <c r="B1254" s="21" t="s">
        <v>293</v>
      </c>
      <c r="C1254" s="21" t="s">
        <v>295</v>
      </c>
      <c r="D1254" s="18" t="s">
        <v>1924</v>
      </c>
      <c r="E1254" s="21" t="s">
        <v>36</v>
      </c>
      <c r="F1254" s="21" t="s">
        <v>38</v>
      </c>
      <c r="G1254" s="20" t="s">
        <v>410</v>
      </c>
      <c r="H1254" s="20" t="s">
        <v>63</v>
      </c>
      <c r="I1254" s="20" t="s">
        <v>1569</v>
      </c>
      <c r="J1254" s="22" t="s">
        <v>209</v>
      </c>
      <c r="K1254" s="20" t="s">
        <v>1792</v>
      </c>
      <c r="L1254" s="6" t="s">
        <v>215</v>
      </c>
      <c r="M1254" s="11" t="s">
        <v>1917</v>
      </c>
      <c r="N1254" s="17"/>
      <c r="O1254" s="17"/>
      <c r="P1254" s="7" t="s">
        <v>1915</v>
      </c>
      <c r="Q1254" s="7" t="s">
        <v>1916</v>
      </c>
      <c r="R1254" s="20" t="s">
        <v>46</v>
      </c>
      <c r="S1254" s="21" t="str">
        <f>VLOOKUP([2]Sheet1!J1228,[3]Sheet2!$A$5:$B$1247,2,0)</f>
        <v>준영구</v>
      </c>
      <c r="T1254" s="20" t="s">
        <v>46</v>
      </c>
    </row>
    <row r="1255" spans="1:20" ht="54" x14ac:dyDescent="0.3">
      <c r="A1255" s="5">
        <v>1260</v>
      </c>
      <c r="B1255" s="21" t="s">
        <v>293</v>
      </c>
      <c r="C1255" s="21" t="s">
        <v>295</v>
      </c>
      <c r="D1255" s="18" t="s">
        <v>1924</v>
      </c>
      <c r="E1255" s="21" t="s">
        <v>36</v>
      </c>
      <c r="F1255" s="21" t="s">
        <v>38</v>
      </c>
      <c r="G1255" s="20" t="s">
        <v>410</v>
      </c>
      <c r="H1255" s="20" t="s">
        <v>63</v>
      </c>
      <c r="I1255" s="20" t="s">
        <v>1569</v>
      </c>
      <c r="J1255" s="22" t="s">
        <v>209</v>
      </c>
      <c r="K1255" s="20" t="s">
        <v>1792</v>
      </c>
      <c r="L1255" s="6" t="s">
        <v>215</v>
      </c>
      <c r="M1255" s="11" t="s">
        <v>1917</v>
      </c>
      <c r="N1255" s="17"/>
      <c r="O1255" s="17"/>
      <c r="P1255" s="7" t="s">
        <v>1915</v>
      </c>
      <c r="Q1255" s="7" t="s">
        <v>1916</v>
      </c>
      <c r="R1255" s="20" t="s">
        <v>119</v>
      </c>
      <c r="S1255" s="21" t="str">
        <f>VLOOKUP([2]Sheet1!J1229,[3]Sheet2!$A$5:$B$1247,2,0)</f>
        <v>10년</v>
      </c>
      <c r="T1255" s="20" t="s">
        <v>119</v>
      </c>
    </row>
    <row r="1256" spans="1:20" ht="54" x14ac:dyDescent="0.3">
      <c r="A1256" s="5">
        <v>1261</v>
      </c>
      <c r="B1256" s="21" t="s">
        <v>293</v>
      </c>
      <c r="C1256" s="21" t="s">
        <v>295</v>
      </c>
      <c r="D1256" s="18" t="s">
        <v>1924</v>
      </c>
      <c r="E1256" s="21" t="s">
        <v>36</v>
      </c>
      <c r="F1256" s="21" t="s">
        <v>38</v>
      </c>
      <c r="G1256" s="20" t="s">
        <v>410</v>
      </c>
      <c r="H1256" s="20" t="s">
        <v>63</v>
      </c>
      <c r="I1256" s="20" t="s">
        <v>1569</v>
      </c>
      <c r="J1256" s="22" t="s">
        <v>209</v>
      </c>
      <c r="K1256" s="20" t="s">
        <v>1792</v>
      </c>
      <c r="L1256" s="6" t="s">
        <v>215</v>
      </c>
      <c r="M1256" s="11" t="s">
        <v>1917</v>
      </c>
      <c r="N1256" s="17"/>
      <c r="O1256" s="17"/>
      <c r="P1256" s="7" t="s">
        <v>1915</v>
      </c>
      <c r="Q1256" s="7" t="s">
        <v>1916</v>
      </c>
      <c r="R1256" s="20" t="s">
        <v>1441</v>
      </c>
      <c r="S1256" s="21" t="str">
        <f>[2]Sheet1!H1230</f>
        <v>영구</v>
      </c>
      <c r="T1256" s="20" t="s">
        <v>1441</v>
      </c>
    </row>
    <row r="1257" spans="1:20" ht="40.5" x14ac:dyDescent="0.3">
      <c r="A1257" s="5">
        <v>1263</v>
      </c>
      <c r="B1257" s="21" t="s">
        <v>293</v>
      </c>
      <c r="C1257" s="21" t="s">
        <v>295</v>
      </c>
      <c r="D1257" s="18" t="s">
        <v>1924</v>
      </c>
      <c r="E1257" s="21" t="s">
        <v>36</v>
      </c>
      <c r="F1257" s="21" t="s">
        <v>38</v>
      </c>
      <c r="G1257" s="20" t="s">
        <v>410</v>
      </c>
      <c r="H1257" s="20" t="s">
        <v>64</v>
      </c>
      <c r="I1257" s="20" t="s">
        <v>1570</v>
      </c>
      <c r="J1257" s="22" t="s">
        <v>209</v>
      </c>
      <c r="K1257" s="20" t="s">
        <v>1793</v>
      </c>
      <c r="L1257" s="6" t="s">
        <v>215</v>
      </c>
      <c r="M1257" s="11" t="s">
        <v>1917</v>
      </c>
      <c r="N1257" s="17"/>
      <c r="O1257" s="17"/>
      <c r="P1257" s="7" t="s">
        <v>1915</v>
      </c>
      <c r="Q1257" s="7" t="s">
        <v>1916</v>
      </c>
      <c r="R1257" s="20" t="s">
        <v>117</v>
      </c>
      <c r="S1257" s="21" t="str">
        <f>VLOOKUP([2]Sheet1!J1232,[3]Sheet2!$A$5:$B$1247,2,0)</f>
        <v>영구</v>
      </c>
      <c r="T1257" s="20" t="s">
        <v>117</v>
      </c>
    </row>
    <row r="1258" spans="1:20" ht="40.5" x14ac:dyDescent="0.3">
      <c r="A1258" s="5">
        <v>1265</v>
      </c>
      <c r="B1258" s="21" t="s">
        <v>293</v>
      </c>
      <c r="C1258" s="21" t="s">
        <v>295</v>
      </c>
      <c r="D1258" s="18" t="s">
        <v>1924</v>
      </c>
      <c r="E1258" s="21" t="s">
        <v>36</v>
      </c>
      <c r="F1258" s="21" t="s">
        <v>38</v>
      </c>
      <c r="G1258" s="20" t="s">
        <v>410</v>
      </c>
      <c r="H1258" s="20" t="s">
        <v>64</v>
      </c>
      <c r="I1258" s="20" t="s">
        <v>1570</v>
      </c>
      <c r="J1258" s="22" t="s">
        <v>209</v>
      </c>
      <c r="K1258" s="20" t="s">
        <v>1793</v>
      </c>
      <c r="L1258" s="6" t="s">
        <v>215</v>
      </c>
      <c r="M1258" s="11" t="s">
        <v>1917</v>
      </c>
      <c r="N1258" s="17"/>
      <c r="O1258" s="17"/>
      <c r="P1258" s="7" t="s">
        <v>1915</v>
      </c>
      <c r="Q1258" s="7" t="s">
        <v>1916</v>
      </c>
      <c r="R1258" s="20" t="s">
        <v>46</v>
      </c>
      <c r="S1258" s="21" t="str">
        <f>VLOOKUP([2]Sheet1!J1234,[3]Sheet2!$A$5:$B$1247,2,0)</f>
        <v>준영구</v>
      </c>
      <c r="T1258" s="20" t="s">
        <v>46</v>
      </c>
    </row>
    <row r="1259" spans="1:20" ht="40.5" x14ac:dyDescent="0.3">
      <c r="A1259" s="5">
        <v>1266</v>
      </c>
      <c r="B1259" s="21" t="s">
        <v>293</v>
      </c>
      <c r="C1259" s="21" t="s">
        <v>295</v>
      </c>
      <c r="D1259" s="18" t="s">
        <v>1924</v>
      </c>
      <c r="E1259" s="21" t="s">
        <v>36</v>
      </c>
      <c r="F1259" s="21" t="s">
        <v>38</v>
      </c>
      <c r="G1259" s="20" t="s">
        <v>410</v>
      </c>
      <c r="H1259" s="20" t="s">
        <v>64</v>
      </c>
      <c r="I1259" s="20" t="s">
        <v>1570</v>
      </c>
      <c r="J1259" s="22" t="s">
        <v>209</v>
      </c>
      <c r="K1259" s="20" t="s">
        <v>1793</v>
      </c>
      <c r="L1259" s="6" t="s">
        <v>215</v>
      </c>
      <c r="M1259" s="11" t="s">
        <v>1917</v>
      </c>
      <c r="N1259" s="17"/>
      <c r="O1259" s="17"/>
      <c r="P1259" s="7" t="s">
        <v>1915</v>
      </c>
      <c r="Q1259" s="7" t="s">
        <v>1916</v>
      </c>
      <c r="R1259" s="20" t="s">
        <v>119</v>
      </c>
      <c r="S1259" s="21" t="str">
        <f>VLOOKUP([2]Sheet1!J1235,[3]Sheet2!$A$5:$B$1247,2,0)</f>
        <v>10년</v>
      </c>
      <c r="T1259" s="20" t="s">
        <v>119</v>
      </c>
    </row>
    <row r="1260" spans="1:20" ht="40.5" x14ac:dyDescent="0.3">
      <c r="A1260" s="5">
        <v>1267</v>
      </c>
      <c r="B1260" s="21" t="s">
        <v>293</v>
      </c>
      <c r="C1260" s="21" t="s">
        <v>295</v>
      </c>
      <c r="D1260" s="18" t="s">
        <v>1924</v>
      </c>
      <c r="E1260" s="21" t="s">
        <v>36</v>
      </c>
      <c r="F1260" s="21" t="s">
        <v>38</v>
      </c>
      <c r="G1260" s="20" t="s">
        <v>410</v>
      </c>
      <c r="H1260" s="20" t="s">
        <v>65</v>
      </c>
      <c r="I1260" s="20" t="s">
        <v>160</v>
      </c>
      <c r="J1260" s="22" t="s">
        <v>209</v>
      </c>
      <c r="K1260" s="20" t="s">
        <v>1895</v>
      </c>
      <c r="L1260" s="6" t="s">
        <v>215</v>
      </c>
      <c r="M1260" s="11" t="s">
        <v>1917</v>
      </c>
      <c r="N1260" s="17"/>
      <c r="O1260" s="17"/>
      <c r="P1260" s="7" t="s">
        <v>1915</v>
      </c>
      <c r="Q1260" s="7" t="s">
        <v>1916</v>
      </c>
      <c r="R1260" s="20" t="s">
        <v>65</v>
      </c>
      <c r="S1260" s="21" t="str">
        <f>VLOOKUP([2]Sheet1!J1236,[3]Sheet2!$A$5:$B$1247,2,0)</f>
        <v>10년</v>
      </c>
      <c r="T1260" s="20" t="s">
        <v>65</v>
      </c>
    </row>
    <row r="1261" spans="1:20" ht="40.5" x14ac:dyDescent="0.3">
      <c r="A1261" s="5">
        <v>1268</v>
      </c>
      <c r="B1261" s="21" t="s">
        <v>293</v>
      </c>
      <c r="C1261" s="21" t="s">
        <v>295</v>
      </c>
      <c r="D1261" s="18" t="s">
        <v>1924</v>
      </c>
      <c r="E1261" s="21" t="s">
        <v>36</v>
      </c>
      <c r="F1261" s="21" t="s">
        <v>38</v>
      </c>
      <c r="G1261" s="20" t="s">
        <v>410</v>
      </c>
      <c r="H1261" s="20" t="s">
        <v>66</v>
      </c>
      <c r="I1261" s="20" t="s">
        <v>66</v>
      </c>
      <c r="J1261" s="22" t="s">
        <v>209</v>
      </c>
      <c r="K1261" s="20" t="s">
        <v>1895</v>
      </c>
      <c r="L1261" s="20" t="s">
        <v>66</v>
      </c>
      <c r="M1261" s="11"/>
      <c r="N1261" s="17"/>
      <c r="O1261" s="17"/>
      <c r="P1261" s="7"/>
      <c r="Q1261" s="7"/>
      <c r="R1261" s="20" t="s">
        <v>66</v>
      </c>
      <c r="S1261" s="21" t="s">
        <v>1975</v>
      </c>
      <c r="T1261" s="21" t="s">
        <v>1977</v>
      </c>
    </row>
    <row r="1262" spans="1:20" ht="40.5" x14ac:dyDescent="0.3">
      <c r="A1262" s="5">
        <v>1269</v>
      </c>
      <c r="B1262" s="21" t="s">
        <v>293</v>
      </c>
      <c r="C1262" s="21" t="s">
        <v>295</v>
      </c>
      <c r="D1262" s="18" t="s">
        <v>1924</v>
      </c>
      <c r="E1262" s="21" t="s">
        <v>36</v>
      </c>
      <c r="F1262" s="21" t="s">
        <v>38</v>
      </c>
      <c r="G1262" s="20" t="s">
        <v>410</v>
      </c>
      <c r="H1262" s="20" t="s">
        <v>66</v>
      </c>
      <c r="I1262" s="20" t="s">
        <v>66</v>
      </c>
      <c r="J1262" s="22" t="s">
        <v>209</v>
      </c>
      <c r="K1262" s="20" t="s">
        <v>1895</v>
      </c>
      <c r="L1262" s="6" t="s">
        <v>215</v>
      </c>
      <c r="M1262" s="11" t="s">
        <v>1917</v>
      </c>
      <c r="N1262" s="17"/>
      <c r="O1262" s="17"/>
      <c r="P1262" s="7" t="s">
        <v>1915</v>
      </c>
      <c r="Q1262" s="7" t="s">
        <v>1916</v>
      </c>
      <c r="R1262" s="20" t="s">
        <v>66</v>
      </c>
      <c r="S1262" s="21" t="str">
        <f>VLOOKUP([2]Sheet1!J1237,[3]Sheet2!$A$5:$B$1247,2,0)</f>
        <v>영구</v>
      </c>
      <c r="T1262" s="21" t="s">
        <v>1978</v>
      </c>
    </row>
    <row r="1263" spans="1:20" ht="54" x14ac:dyDescent="0.3">
      <c r="A1263" s="5">
        <v>1271</v>
      </c>
      <c r="B1263" s="21" t="s">
        <v>293</v>
      </c>
      <c r="C1263" s="21" t="s">
        <v>295</v>
      </c>
      <c r="D1263" s="18" t="s">
        <v>1924</v>
      </c>
      <c r="E1263" s="21" t="s">
        <v>411</v>
      </c>
      <c r="F1263" s="21" t="s">
        <v>39</v>
      </c>
      <c r="G1263" s="20" t="s">
        <v>40</v>
      </c>
      <c r="H1263" s="20" t="s">
        <v>69</v>
      </c>
      <c r="I1263" s="20" t="s">
        <v>161</v>
      </c>
      <c r="J1263" s="22" t="s">
        <v>1516</v>
      </c>
      <c r="K1263" s="20" t="s">
        <v>1891</v>
      </c>
      <c r="L1263" s="6" t="s">
        <v>215</v>
      </c>
      <c r="M1263" s="11" t="s">
        <v>1917</v>
      </c>
      <c r="N1263" s="17"/>
      <c r="O1263" s="17"/>
      <c r="P1263" s="7" t="s">
        <v>1915</v>
      </c>
      <c r="Q1263" s="7" t="s">
        <v>1916</v>
      </c>
      <c r="R1263" s="20" t="s">
        <v>1420</v>
      </c>
      <c r="S1263" s="21" t="s">
        <v>1945</v>
      </c>
      <c r="T1263" s="20" t="s">
        <v>1420</v>
      </c>
    </row>
    <row r="1264" spans="1:20" ht="54" x14ac:dyDescent="0.3">
      <c r="A1264" s="5">
        <v>1272</v>
      </c>
      <c r="B1264" s="21" t="s">
        <v>293</v>
      </c>
      <c r="C1264" s="21" t="s">
        <v>295</v>
      </c>
      <c r="D1264" s="18" t="s">
        <v>1924</v>
      </c>
      <c r="E1264" s="21" t="s">
        <v>411</v>
      </c>
      <c r="F1264" s="21" t="s">
        <v>39</v>
      </c>
      <c r="G1264" s="20" t="s">
        <v>40</v>
      </c>
      <c r="H1264" s="20" t="s">
        <v>665</v>
      </c>
      <c r="I1264" s="20" t="s">
        <v>1720</v>
      </c>
      <c r="J1264" s="22" t="s">
        <v>27</v>
      </c>
      <c r="K1264" s="20" t="s">
        <v>1896</v>
      </c>
      <c r="L1264" s="6" t="s">
        <v>215</v>
      </c>
      <c r="M1264" s="11" t="s">
        <v>1917</v>
      </c>
      <c r="N1264" s="17"/>
      <c r="O1264" s="17"/>
      <c r="P1264" s="7" t="s">
        <v>1915</v>
      </c>
      <c r="Q1264" s="7" t="s">
        <v>1916</v>
      </c>
      <c r="R1264" s="20" t="s">
        <v>1442</v>
      </c>
      <c r="S1264" s="21" t="str">
        <f>VLOOKUP([2]Sheet1!J1240,[3]Sheet2!$A$5:$B$1247,2,0)</f>
        <v>10년</v>
      </c>
      <c r="T1264" s="20" t="s">
        <v>1442</v>
      </c>
    </row>
    <row r="1265" spans="1:20" ht="27" x14ac:dyDescent="0.3">
      <c r="A1265" s="5">
        <v>1273</v>
      </c>
      <c r="B1265" s="21" t="s">
        <v>293</v>
      </c>
      <c r="C1265" s="21" t="s">
        <v>295</v>
      </c>
      <c r="D1265" s="18" t="s">
        <v>1924</v>
      </c>
      <c r="E1265" s="21" t="s">
        <v>411</v>
      </c>
      <c r="F1265" s="21" t="s">
        <v>39</v>
      </c>
      <c r="G1265" s="20" t="s">
        <v>40</v>
      </c>
      <c r="H1265" s="20" t="s">
        <v>650</v>
      </c>
      <c r="I1265" s="20" t="s">
        <v>1712</v>
      </c>
      <c r="J1265" s="22" t="s">
        <v>206</v>
      </c>
      <c r="K1265" s="20" t="s">
        <v>271</v>
      </c>
      <c r="L1265" s="6" t="s">
        <v>215</v>
      </c>
      <c r="M1265" s="11" t="s">
        <v>1917</v>
      </c>
      <c r="N1265" s="17"/>
      <c r="O1265" s="17"/>
      <c r="P1265" s="7" t="s">
        <v>1915</v>
      </c>
      <c r="Q1265" s="7" t="s">
        <v>1916</v>
      </c>
      <c r="R1265" s="20" t="s">
        <v>650</v>
      </c>
      <c r="S1265" s="21" t="str">
        <f>VLOOKUP([2]Sheet1!J1241,[3]Sheet2!$A$5:$B$1247,2,0)</f>
        <v>준영구</v>
      </c>
      <c r="T1265" s="20" t="s">
        <v>650</v>
      </c>
    </row>
    <row r="1266" spans="1:20" ht="27" x14ac:dyDescent="0.3">
      <c r="A1266" s="5">
        <v>1274</v>
      </c>
      <c r="B1266" s="21" t="s">
        <v>293</v>
      </c>
      <c r="C1266" s="21" t="s">
        <v>295</v>
      </c>
      <c r="D1266" s="18" t="s">
        <v>1924</v>
      </c>
      <c r="E1266" s="21" t="s">
        <v>411</v>
      </c>
      <c r="F1266" s="21" t="s">
        <v>39</v>
      </c>
      <c r="G1266" s="20" t="s">
        <v>40</v>
      </c>
      <c r="H1266" s="20" t="s">
        <v>650</v>
      </c>
      <c r="I1266" s="20" t="s">
        <v>1712</v>
      </c>
      <c r="J1266" s="22" t="s">
        <v>206</v>
      </c>
      <c r="K1266" s="20" t="s">
        <v>271</v>
      </c>
      <c r="L1266" s="6" t="s">
        <v>215</v>
      </c>
      <c r="M1266" s="11" t="s">
        <v>1917</v>
      </c>
      <c r="N1266" s="17"/>
      <c r="O1266" s="17"/>
      <c r="P1266" s="7" t="s">
        <v>1915</v>
      </c>
      <c r="Q1266" s="7" t="s">
        <v>1916</v>
      </c>
      <c r="R1266" s="20" t="s">
        <v>1422</v>
      </c>
      <c r="S1266" s="21" t="str">
        <f>[2]Sheet1!H1242</f>
        <v>준영구</v>
      </c>
      <c r="T1266" s="20" t="s">
        <v>1422</v>
      </c>
    </row>
    <row r="1267" spans="1:20" ht="27" x14ac:dyDescent="0.3">
      <c r="A1267" s="5">
        <v>1275</v>
      </c>
      <c r="B1267" s="21" t="s">
        <v>293</v>
      </c>
      <c r="C1267" s="21" t="s">
        <v>295</v>
      </c>
      <c r="D1267" s="18" t="s">
        <v>1924</v>
      </c>
      <c r="E1267" s="21" t="s">
        <v>411</v>
      </c>
      <c r="F1267" s="21" t="s">
        <v>39</v>
      </c>
      <c r="G1267" s="20" t="s">
        <v>651</v>
      </c>
      <c r="H1267" s="20" t="s">
        <v>652</v>
      </c>
      <c r="I1267" s="20" t="s">
        <v>1713</v>
      </c>
      <c r="J1267" s="22" t="s">
        <v>206</v>
      </c>
      <c r="K1267" s="20" t="s">
        <v>271</v>
      </c>
      <c r="L1267" s="6" t="s">
        <v>215</v>
      </c>
      <c r="M1267" s="11" t="s">
        <v>1917</v>
      </c>
      <c r="N1267" s="17"/>
      <c r="O1267" s="17"/>
      <c r="P1267" s="7" t="s">
        <v>1915</v>
      </c>
      <c r="Q1267" s="7" t="s">
        <v>1916</v>
      </c>
      <c r="R1267" s="20" t="s">
        <v>1443</v>
      </c>
      <c r="S1267" s="21" t="str">
        <f>VLOOKUP([2]Sheet1!J1243,[3]Sheet2!$A$5:$B$1247,2,0)</f>
        <v>준영구</v>
      </c>
      <c r="T1267" s="20" t="s">
        <v>1443</v>
      </c>
    </row>
    <row r="1268" spans="1:20" ht="27" x14ac:dyDescent="0.3">
      <c r="A1268" s="5">
        <v>1276</v>
      </c>
      <c r="B1268" s="21" t="s">
        <v>293</v>
      </c>
      <c r="C1268" s="21" t="s">
        <v>295</v>
      </c>
      <c r="D1268" s="18" t="s">
        <v>1924</v>
      </c>
      <c r="E1268" s="21" t="s">
        <v>411</v>
      </c>
      <c r="F1268" s="21" t="s">
        <v>39</v>
      </c>
      <c r="G1268" s="20" t="s">
        <v>651</v>
      </c>
      <c r="H1268" s="20" t="s">
        <v>652</v>
      </c>
      <c r="I1268" s="20" t="s">
        <v>1713</v>
      </c>
      <c r="J1268" s="22" t="s">
        <v>206</v>
      </c>
      <c r="K1268" s="20" t="s">
        <v>271</v>
      </c>
      <c r="L1268" s="6" t="s">
        <v>215</v>
      </c>
      <c r="M1268" s="11" t="s">
        <v>1917</v>
      </c>
      <c r="N1268" s="17"/>
      <c r="O1268" s="17"/>
      <c r="P1268" s="7" t="s">
        <v>1915</v>
      </c>
      <c r="Q1268" s="7" t="s">
        <v>1916</v>
      </c>
      <c r="R1268" s="20" t="s">
        <v>1424</v>
      </c>
      <c r="S1268" s="21" t="str">
        <f>[2]Sheet1!H1244</f>
        <v>준영구</v>
      </c>
      <c r="T1268" s="20" t="s">
        <v>1424</v>
      </c>
    </row>
    <row r="1269" spans="1:20" ht="40.5" x14ac:dyDescent="0.3">
      <c r="A1269" s="5">
        <v>1277</v>
      </c>
      <c r="B1269" s="21" t="s">
        <v>293</v>
      </c>
      <c r="C1269" s="21" t="s">
        <v>295</v>
      </c>
      <c r="D1269" s="18" t="s">
        <v>1924</v>
      </c>
      <c r="E1269" s="21" t="s">
        <v>411</v>
      </c>
      <c r="F1269" s="21" t="s">
        <v>39</v>
      </c>
      <c r="G1269" s="20" t="s">
        <v>653</v>
      </c>
      <c r="H1269" s="20" t="s">
        <v>654</v>
      </c>
      <c r="I1269" s="20" t="s">
        <v>1714</v>
      </c>
      <c r="J1269" s="22" t="s">
        <v>27</v>
      </c>
      <c r="K1269" s="20" t="s">
        <v>1892</v>
      </c>
      <c r="L1269" s="6" t="s">
        <v>215</v>
      </c>
      <c r="M1269" s="11" t="s">
        <v>1917</v>
      </c>
      <c r="N1269" s="17"/>
      <c r="O1269" s="17"/>
      <c r="P1269" s="7" t="s">
        <v>1915</v>
      </c>
      <c r="Q1269" s="7" t="s">
        <v>1916</v>
      </c>
      <c r="R1269" s="20" t="s">
        <v>654</v>
      </c>
      <c r="S1269" s="21" t="str">
        <f>VLOOKUP([2]Sheet1!J1245,[3]Sheet2!$A$5:$B$1247,2,0)</f>
        <v>10년</v>
      </c>
      <c r="T1269" s="20" t="s">
        <v>654</v>
      </c>
    </row>
    <row r="1270" spans="1:20" ht="40.5" x14ac:dyDescent="0.3">
      <c r="A1270" s="5">
        <v>1278</v>
      </c>
      <c r="B1270" s="21" t="s">
        <v>293</v>
      </c>
      <c r="C1270" s="21" t="s">
        <v>295</v>
      </c>
      <c r="D1270" s="18" t="s">
        <v>1924</v>
      </c>
      <c r="E1270" s="21" t="s">
        <v>411</v>
      </c>
      <c r="F1270" s="21" t="s">
        <v>39</v>
      </c>
      <c r="G1270" s="20" t="s">
        <v>653</v>
      </c>
      <c r="H1270" s="20" t="s">
        <v>654</v>
      </c>
      <c r="I1270" s="20" t="s">
        <v>1714</v>
      </c>
      <c r="J1270" s="22" t="s">
        <v>27</v>
      </c>
      <c r="K1270" s="20" t="s">
        <v>1892</v>
      </c>
      <c r="L1270" s="6" t="s">
        <v>215</v>
      </c>
      <c r="M1270" s="11" t="s">
        <v>1917</v>
      </c>
      <c r="N1270" s="17"/>
      <c r="O1270" s="17"/>
      <c r="P1270" s="7" t="s">
        <v>1915</v>
      </c>
      <c r="Q1270" s="7" t="s">
        <v>1916</v>
      </c>
      <c r="R1270" s="20" t="s">
        <v>1426</v>
      </c>
      <c r="S1270" s="21" t="str">
        <f>[2]Sheet1!H1246</f>
        <v>10년</v>
      </c>
      <c r="T1270" s="20" t="s">
        <v>1426</v>
      </c>
    </row>
    <row r="1271" spans="1:20" ht="40.5" x14ac:dyDescent="0.3">
      <c r="A1271" s="5">
        <v>1279</v>
      </c>
      <c r="B1271" s="21" t="s">
        <v>293</v>
      </c>
      <c r="C1271" s="21" t="s">
        <v>295</v>
      </c>
      <c r="D1271" s="18" t="s">
        <v>1924</v>
      </c>
      <c r="E1271" s="21" t="s">
        <v>411</v>
      </c>
      <c r="F1271" s="21" t="s">
        <v>39</v>
      </c>
      <c r="G1271" s="20" t="s">
        <v>666</v>
      </c>
      <c r="H1271" s="20" t="s">
        <v>667</v>
      </c>
      <c r="I1271" s="20" t="s">
        <v>667</v>
      </c>
      <c r="J1271" s="22" t="s">
        <v>1516</v>
      </c>
      <c r="K1271" s="20" t="s">
        <v>1897</v>
      </c>
      <c r="L1271" s="6" t="s">
        <v>215</v>
      </c>
      <c r="M1271" s="11" t="s">
        <v>1917</v>
      </c>
      <c r="N1271" s="17"/>
      <c r="O1271" s="17"/>
      <c r="P1271" s="7" t="s">
        <v>1915</v>
      </c>
      <c r="Q1271" s="7" t="s">
        <v>1916</v>
      </c>
      <c r="R1271" s="20" t="s">
        <v>1444</v>
      </c>
      <c r="S1271" s="21" t="str">
        <f>VLOOKUP([2]Sheet1!J1247,[3]Sheet2!$A$5:$B$1247,2,0)</f>
        <v>30년</v>
      </c>
      <c r="T1271" s="20" t="s">
        <v>1444</v>
      </c>
    </row>
    <row r="1272" spans="1:20" ht="40.5" x14ac:dyDescent="0.3">
      <c r="A1272" s="5">
        <v>1280</v>
      </c>
      <c r="B1272" s="21" t="s">
        <v>293</v>
      </c>
      <c r="C1272" s="21" t="s">
        <v>295</v>
      </c>
      <c r="D1272" s="18" t="s">
        <v>1926</v>
      </c>
      <c r="E1272" s="21" t="s">
        <v>411</v>
      </c>
      <c r="F1272" s="21" t="s">
        <v>39</v>
      </c>
      <c r="G1272" s="20" t="s">
        <v>655</v>
      </c>
      <c r="H1272" s="20" t="s">
        <v>656</v>
      </c>
      <c r="I1272" s="20" t="s">
        <v>1715</v>
      </c>
      <c r="J1272" s="22" t="s">
        <v>211</v>
      </c>
      <c r="K1272" s="20" t="s">
        <v>1893</v>
      </c>
      <c r="L1272" s="6" t="s">
        <v>215</v>
      </c>
      <c r="M1272" s="11" t="s">
        <v>1917</v>
      </c>
      <c r="N1272" s="17"/>
      <c r="O1272" s="17"/>
      <c r="P1272" s="7" t="s">
        <v>1915</v>
      </c>
      <c r="Q1272" s="7" t="s">
        <v>1916</v>
      </c>
      <c r="R1272" s="20" t="s">
        <v>1445</v>
      </c>
      <c r="S1272" s="21" t="s">
        <v>211</v>
      </c>
      <c r="T1272" s="20" t="s">
        <v>1445</v>
      </c>
    </row>
    <row r="1273" spans="1:20" ht="40.5" x14ac:dyDescent="0.3">
      <c r="A1273" s="5">
        <v>1281</v>
      </c>
      <c r="B1273" s="21" t="s">
        <v>293</v>
      </c>
      <c r="C1273" s="21" t="s">
        <v>295</v>
      </c>
      <c r="D1273" s="18" t="s">
        <v>1926</v>
      </c>
      <c r="E1273" s="21" t="s">
        <v>411</v>
      </c>
      <c r="F1273" s="21" t="s">
        <v>39</v>
      </c>
      <c r="G1273" s="20" t="s">
        <v>655</v>
      </c>
      <c r="H1273" s="20" t="s">
        <v>656</v>
      </c>
      <c r="I1273" s="20" t="s">
        <v>1715</v>
      </c>
      <c r="J1273" s="22" t="s">
        <v>211</v>
      </c>
      <c r="K1273" s="20" t="s">
        <v>1893</v>
      </c>
      <c r="L1273" s="6" t="s">
        <v>215</v>
      </c>
      <c r="M1273" s="11" t="s">
        <v>1917</v>
      </c>
      <c r="N1273" s="17"/>
      <c r="O1273" s="17"/>
      <c r="P1273" s="7" t="s">
        <v>1915</v>
      </c>
      <c r="Q1273" s="7" t="s">
        <v>1916</v>
      </c>
      <c r="R1273" s="20" t="s">
        <v>1446</v>
      </c>
      <c r="S1273" s="21" t="s">
        <v>211</v>
      </c>
      <c r="T1273" s="20" t="s">
        <v>1446</v>
      </c>
    </row>
    <row r="1274" spans="1:20" ht="40.5" x14ac:dyDescent="0.3">
      <c r="A1274" s="5">
        <v>1282</v>
      </c>
      <c r="B1274" s="21" t="s">
        <v>293</v>
      </c>
      <c r="C1274" s="21" t="s">
        <v>295</v>
      </c>
      <c r="D1274" s="18" t="s">
        <v>1926</v>
      </c>
      <c r="E1274" s="21" t="s">
        <v>411</v>
      </c>
      <c r="F1274" s="21" t="s">
        <v>39</v>
      </c>
      <c r="G1274" s="20" t="s">
        <v>655</v>
      </c>
      <c r="H1274" s="20" t="s">
        <v>656</v>
      </c>
      <c r="I1274" s="20" t="s">
        <v>1715</v>
      </c>
      <c r="J1274" s="22" t="s">
        <v>211</v>
      </c>
      <c r="K1274" s="20" t="s">
        <v>1893</v>
      </c>
      <c r="L1274" s="6" t="s">
        <v>215</v>
      </c>
      <c r="M1274" s="11" t="s">
        <v>1917</v>
      </c>
      <c r="N1274" s="17"/>
      <c r="O1274" s="17"/>
      <c r="P1274" s="7" t="s">
        <v>1915</v>
      </c>
      <c r="Q1274" s="7" t="s">
        <v>1916</v>
      </c>
      <c r="R1274" s="20" t="s">
        <v>1447</v>
      </c>
      <c r="S1274" s="21" t="s">
        <v>211</v>
      </c>
      <c r="T1274" s="20" t="s">
        <v>1447</v>
      </c>
    </row>
    <row r="1275" spans="1:20" ht="40.5" x14ac:dyDescent="0.3">
      <c r="A1275" s="5">
        <v>1283</v>
      </c>
      <c r="B1275" s="21" t="s">
        <v>293</v>
      </c>
      <c r="C1275" s="21" t="s">
        <v>295</v>
      </c>
      <c r="D1275" s="18" t="s">
        <v>1926</v>
      </c>
      <c r="E1275" s="21" t="s">
        <v>411</v>
      </c>
      <c r="F1275" s="21" t="s">
        <v>39</v>
      </c>
      <c r="G1275" s="20" t="s">
        <v>655</v>
      </c>
      <c r="H1275" s="20" t="s">
        <v>656</v>
      </c>
      <c r="I1275" s="20" t="s">
        <v>1715</v>
      </c>
      <c r="J1275" s="22" t="s">
        <v>211</v>
      </c>
      <c r="K1275" s="20" t="s">
        <v>1893</v>
      </c>
      <c r="L1275" s="6" t="s">
        <v>215</v>
      </c>
      <c r="M1275" s="11" t="s">
        <v>1917</v>
      </c>
      <c r="N1275" s="17"/>
      <c r="O1275" s="17"/>
      <c r="P1275" s="7" t="s">
        <v>1915</v>
      </c>
      <c r="Q1275" s="7" t="s">
        <v>1916</v>
      </c>
      <c r="R1275" s="20" t="s">
        <v>1429</v>
      </c>
      <c r="S1275" s="21" t="s">
        <v>211</v>
      </c>
      <c r="T1275" s="20" t="s">
        <v>1429</v>
      </c>
    </row>
    <row r="1276" spans="1:20" ht="40.5" x14ac:dyDescent="0.3">
      <c r="A1276" s="5">
        <v>1284</v>
      </c>
      <c r="B1276" s="21" t="s">
        <v>293</v>
      </c>
      <c r="C1276" s="21" t="s">
        <v>295</v>
      </c>
      <c r="D1276" s="18" t="s">
        <v>1926</v>
      </c>
      <c r="E1276" s="21" t="s">
        <v>411</v>
      </c>
      <c r="F1276" s="21" t="s">
        <v>39</v>
      </c>
      <c r="G1276" s="20" t="s">
        <v>655</v>
      </c>
      <c r="H1276" s="20" t="s">
        <v>656</v>
      </c>
      <c r="I1276" s="20" t="s">
        <v>1715</v>
      </c>
      <c r="J1276" s="22" t="s">
        <v>1518</v>
      </c>
      <c r="K1276" s="20" t="s">
        <v>1893</v>
      </c>
      <c r="L1276" s="6" t="s">
        <v>215</v>
      </c>
      <c r="M1276" s="11" t="s">
        <v>1917</v>
      </c>
      <c r="N1276" s="17"/>
      <c r="O1276" s="17"/>
      <c r="P1276" s="7" t="s">
        <v>1915</v>
      </c>
      <c r="Q1276" s="7" t="s">
        <v>1916</v>
      </c>
      <c r="R1276" s="20" t="s">
        <v>1428</v>
      </c>
      <c r="S1276" s="21" t="s">
        <v>211</v>
      </c>
      <c r="T1276" s="20" t="s">
        <v>1428</v>
      </c>
    </row>
    <row r="1277" spans="1:20" ht="27" x14ac:dyDescent="0.3">
      <c r="A1277" s="5">
        <v>1285</v>
      </c>
      <c r="B1277" s="21" t="s">
        <v>293</v>
      </c>
      <c r="C1277" s="21" t="s">
        <v>295</v>
      </c>
      <c r="D1277" s="18" t="s">
        <v>1924</v>
      </c>
      <c r="E1277" s="21" t="s">
        <v>411</v>
      </c>
      <c r="F1277" s="21" t="s">
        <v>39</v>
      </c>
      <c r="G1277" s="20" t="s">
        <v>657</v>
      </c>
      <c r="H1277" s="20" t="s">
        <v>70</v>
      </c>
      <c r="I1277" s="20" t="s">
        <v>1721</v>
      </c>
      <c r="J1277" s="22" t="s">
        <v>206</v>
      </c>
      <c r="K1277" s="20" t="s">
        <v>271</v>
      </c>
      <c r="L1277" s="6" t="s">
        <v>215</v>
      </c>
      <c r="M1277" s="11" t="s">
        <v>1917</v>
      </c>
      <c r="N1277" s="17"/>
      <c r="O1277" s="17"/>
      <c r="P1277" s="7" t="s">
        <v>1915</v>
      </c>
      <c r="Q1277" s="7" t="s">
        <v>1916</v>
      </c>
      <c r="R1277" s="20" t="s">
        <v>1448</v>
      </c>
      <c r="S1277" s="21" t="str">
        <f>VLOOKUP([2]Sheet1!J1253,[3]Sheet2!$A$5:$B$1247,2,0)</f>
        <v>준영구</v>
      </c>
      <c r="T1277" s="20" t="s">
        <v>1448</v>
      </c>
    </row>
    <row r="1278" spans="1:20" ht="27" x14ac:dyDescent="0.3">
      <c r="A1278" s="5">
        <v>1286</v>
      </c>
      <c r="B1278" s="21" t="s">
        <v>293</v>
      </c>
      <c r="C1278" s="21" t="s">
        <v>295</v>
      </c>
      <c r="D1278" s="18" t="s">
        <v>1924</v>
      </c>
      <c r="E1278" s="21" t="s">
        <v>411</v>
      </c>
      <c r="F1278" s="21" t="s">
        <v>39</v>
      </c>
      <c r="G1278" s="20" t="s">
        <v>657</v>
      </c>
      <c r="H1278" s="20" t="s">
        <v>70</v>
      </c>
      <c r="I1278" s="20" t="s">
        <v>1721</v>
      </c>
      <c r="J1278" s="22" t="s">
        <v>206</v>
      </c>
      <c r="K1278" s="20" t="s">
        <v>271</v>
      </c>
      <c r="L1278" s="6" t="s">
        <v>215</v>
      </c>
      <c r="M1278" s="11" t="s">
        <v>1917</v>
      </c>
      <c r="N1278" s="17"/>
      <c r="O1278" s="17"/>
      <c r="P1278" s="7" t="s">
        <v>1915</v>
      </c>
      <c r="Q1278" s="7" t="s">
        <v>1916</v>
      </c>
      <c r="R1278" s="20" t="s">
        <v>1449</v>
      </c>
      <c r="S1278" s="21" t="str">
        <f>VLOOKUP([2]Sheet1!J1254,[3]Sheet2!$A$5:$B$1247,2,0)</f>
        <v>준영구</v>
      </c>
      <c r="T1278" s="20" t="s">
        <v>1449</v>
      </c>
    </row>
    <row r="1279" spans="1:20" ht="40.5" x14ac:dyDescent="0.3">
      <c r="A1279" s="5">
        <v>1287</v>
      </c>
      <c r="B1279" s="21" t="s">
        <v>293</v>
      </c>
      <c r="C1279" s="21" t="s">
        <v>295</v>
      </c>
      <c r="D1279" s="18" t="s">
        <v>1924</v>
      </c>
      <c r="E1279" s="21" t="s">
        <v>411</v>
      </c>
      <c r="F1279" s="21" t="s">
        <v>39</v>
      </c>
      <c r="G1279" s="20" t="s">
        <v>657</v>
      </c>
      <c r="H1279" s="20" t="s">
        <v>658</v>
      </c>
      <c r="I1279" s="20" t="s">
        <v>1716</v>
      </c>
      <c r="J1279" s="22" t="s">
        <v>27</v>
      </c>
      <c r="K1279" s="20" t="s">
        <v>1892</v>
      </c>
      <c r="L1279" s="6" t="s">
        <v>215</v>
      </c>
      <c r="M1279" s="11" t="s">
        <v>1917</v>
      </c>
      <c r="N1279" s="17"/>
      <c r="O1279" s="17"/>
      <c r="P1279" s="7" t="s">
        <v>1915</v>
      </c>
      <c r="Q1279" s="7" t="s">
        <v>1916</v>
      </c>
      <c r="R1279" s="20" t="s">
        <v>1450</v>
      </c>
      <c r="S1279" s="21" t="str">
        <f>[2]Sheet1!H1255</f>
        <v>10년</v>
      </c>
      <c r="T1279" s="20" t="s">
        <v>1450</v>
      </c>
    </row>
    <row r="1280" spans="1:20" ht="40.5" x14ac:dyDescent="0.3">
      <c r="A1280" s="5">
        <v>1288</v>
      </c>
      <c r="B1280" s="21" t="s">
        <v>293</v>
      </c>
      <c r="C1280" s="21" t="s">
        <v>295</v>
      </c>
      <c r="D1280" s="18" t="s">
        <v>1924</v>
      </c>
      <c r="E1280" s="21" t="s">
        <v>411</v>
      </c>
      <c r="F1280" s="21" t="s">
        <v>39</v>
      </c>
      <c r="G1280" s="20" t="s">
        <v>657</v>
      </c>
      <c r="H1280" s="20" t="s">
        <v>658</v>
      </c>
      <c r="I1280" s="20" t="s">
        <v>1716</v>
      </c>
      <c r="J1280" s="22" t="s">
        <v>27</v>
      </c>
      <c r="K1280" s="20" t="s">
        <v>1892</v>
      </c>
      <c r="L1280" s="6" t="s">
        <v>215</v>
      </c>
      <c r="M1280" s="11" t="s">
        <v>1917</v>
      </c>
      <c r="N1280" s="17"/>
      <c r="O1280" s="17"/>
      <c r="P1280" s="7" t="s">
        <v>1915</v>
      </c>
      <c r="Q1280" s="7" t="s">
        <v>1916</v>
      </c>
      <c r="R1280" s="20" t="s">
        <v>1451</v>
      </c>
      <c r="S1280" s="21" t="str">
        <f>[2]Sheet1!H1256</f>
        <v>10년</v>
      </c>
      <c r="T1280" s="20" t="s">
        <v>1451</v>
      </c>
    </row>
    <row r="1281" spans="1:20" ht="40.5" x14ac:dyDescent="0.3">
      <c r="A1281" s="5">
        <v>1289</v>
      </c>
      <c r="B1281" s="21" t="s">
        <v>293</v>
      </c>
      <c r="C1281" s="21" t="s">
        <v>295</v>
      </c>
      <c r="D1281" s="18" t="s">
        <v>1924</v>
      </c>
      <c r="E1281" s="21" t="s">
        <v>411</v>
      </c>
      <c r="F1281" s="21" t="s">
        <v>39</v>
      </c>
      <c r="G1281" s="20" t="s">
        <v>657</v>
      </c>
      <c r="H1281" s="20" t="s">
        <v>658</v>
      </c>
      <c r="I1281" s="20" t="s">
        <v>1716</v>
      </c>
      <c r="J1281" s="22" t="s">
        <v>27</v>
      </c>
      <c r="K1281" s="20" t="s">
        <v>1892</v>
      </c>
      <c r="L1281" s="6" t="s">
        <v>215</v>
      </c>
      <c r="M1281" s="11" t="s">
        <v>1917</v>
      </c>
      <c r="N1281" s="17"/>
      <c r="O1281" s="17"/>
      <c r="P1281" s="7" t="s">
        <v>1915</v>
      </c>
      <c r="Q1281" s="7" t="s">
        <v>1916</v>
      </c>
      <c r="R1281" s="20" t="s">
        <v>1452</v>
      </c>
      <c r="S1281" s="21" t="str">
        <f>[2]Sheet1!H1257</f>
        <v>10년</v>
      </c>
      <c r="T1281" s="20" t="s">
        <v>1452</v>
      </c>
    </row>
    <row r="1282" spans="1:20" ht="40.5" x14ac:dyDescent="0.3">
      <c r="A1282" s="5">
        <v>1290</v>
      </c>
      <c r="B1282" s="21" t="s">
        <v>293</v>
      </c>
      <c r="C1282" s="21" t="s">
        <v>295</v>
      </c>
      <c r="D1282" s="18" t="s">
        <v>1924</v>
      </c>
      <c r="E1282" s="21" t="s">
        <v>411</v>
      </c>
      <c r="F1282" s="21" t="s">
        <v>39</v>
      </c>
      <c r="G1282" s="20" t="s">
        <v>657</v>
      </c>
      <c r="H1282" s="20" t="s">
        <v>658</v>
      </c>
      <c r="I1282" s="20" t="s">
        <v>1716</v>
      </c>
      <c r="J1282" s="22" t="s">
        <v>27</v>
      </c>
      <c r="K1282" s="20" t="s">
        <v>1892</v>
      </c>
      <c r="L1282" s="6" t="s">
        <v>215</v>
      </c>
      <c r="M1282" s="11" t="s">
        <v>1917</v>
      </c>
      <c r="N1282" s="17"/>
      <c r="O1282" s="17"/>
      <c r="P1282" s="7" t="s">
        <v>1915</v>
      </c>
      <c r="Q1282" s="7" t="s">
        <v>1916</v>
      </c>
      <c r="R1282" s="20" t="s">
        <v>1453</v>
      </c>
      <c r="S1282" s="21" t="str">
        <f>[2]Sheet1!H1258</f>
        <v>10년</v>
      </c>
      <c r="T1282" s="20" t="s">
        <v>1453</v>
      </c>
    </row>
    <row r="1283" spans="1:20" ht="40.5" x14ac:dyDescent="0.3">
      <c r="A1283" s="5">
        <v>1291</v>
      </c>
      <c r="B1283" s="21" t="s">
        <v>293</v>
      </c>
      <c r="C1283" s="21" t="s">
        <v>295</v>
      </c>
      <c r="D1283" s="18" t="s">
        <v>1924</v>
      </c>
      <c r="E1283" s="21" t="s">
        <v>411</v>
      </c>
      <c r="F1283" s="21" t="s">
        <v>39</v>
      </c>
      <c r="G1283" s="20" t="s">
        <v>657</v>
      </c>
      <c r="H1283" s="20" t="s">
        <v>658</v>
      </c>
      <c r="I1283" s="20" t="s">
        <v>1716</v>
      </c>
      <c r="J1283" s="22" t="s">
        <v>27</v>
      </c>
      <c r="K1283" s="20" t="s">
        <v>1892</v>
      </c>
      <c r="L1283" s="6" t="s">
        <v>215</v>
      </c>
      <c r="M1283" s="11" t="s">
        <v>1917</v>
      </c>
      <c r="N1283" s="17"/>
      <c r="O1283" s="17"/>
      <c r="P1283" s="7" t="s">
        <v>1915</v>
      </c>
      <c r="Q1283" s="7" t="s">
        <v>1916</v>
      </c>
      <c r="R1283" s="20" t="s">
        <v>1454</v>
      </c>
      <c r="S1283" s="21" t="str">
        <f>[2]Sheet1!H1259</f>
        <v>10년</v>
      </c>
      <c r="T1283" s="20" t="s">
        <v>1454</v>
      </c>
    </row>
    <row r="1284" spans="1:20" ht="40.5" x14ac:dyDescent="0.3">
      <c r="A1284" s="5">
        <v>1292</v>
      </c>
      <c r="B1284" s="21" t="s">
        <v>293</v>
      </c>
      <c r="C1284" s="21" t="s">
        <v>295</v>
      </c>
      <c r="D1284" s="18" t="s">
        <v>1924</v>
      </c>
      <c r="E1284" s="21" t="s">
        <v>411</v>
      </c>
      <c r="F1284" s="21" t="s">
        <v>39</v>
      </c>
      <c r="G1284" s="20" t="s">
        <v>657</v>
      </c>
      <c r="H1284" s="20" t="s">
        <v>658</v>
      </c>
      <c r="I1284" s="20" t="s">
        <v>1716</v>
      </c>
      <c r="J1284" s="22" t="s">
        <v>27</v>
      </c>
      <c r="K1284" s="20" t="s">
        <v>1892</v>
      </c>
      <c r="L1284" s="6" t="s">
        <v>215</v>
      </c>
      <c r="M1284" s="11" t="s">
        <v>1917</v>
      </c>
      <c r="N1284" s="17"/>
      <c r="O1284" s="17"/>
      <c r="P1284" s="7" t="s">
        <v>1915</v>
      </c>
      <c r="Q1284" s="7" t="s">
        <v>1916</v>
      </c>
      <c r="R1284" s="20" t="s">
        <v>1455</v>
      </c>
      <c r="S1284" s="21" t="str">
        <f>[2]Sheet1!H1260</f>
        <v>10년</v>
      </c>
      <c r="T1284" s="20" t="s">
        <v>1455</v>
      </c>
    </row>
    <row r="1285" spans="1:20" ht="40.5" x14ac:dyDescent="0.3">
      <c r="A1285" s="5">
        <v>1293</v>
      </c>
      <c r="B1285" s="21" t="s">
        <v>293</v>
      </c>
      <c r="C1285" s="21" t="s">
        <v>295</v>
      </c>
      <c r="D1285" s="18" t="s">
        <v>1924</v>
      </c>
      <c r="E1285" s="21" t="s">
        <v>411</v>
      </c>
      <c r="F1285" s="21" t="s">
        <v>39</v>
      </c>
      <c r="G1285" s="20" t="s">
        <v>657</v>
      </c>
      <c r="H1285" s="20" t="s">
        <v>658</v>
      </c>
      <c r="I1285" s="20" t="s">
        <v>1716</v>
      </c>
      <c r="J1285" s="22" t="s">
        <v>27</v>
      </c>
      <c r="K1285" s="20" t="s">
        <v>1892</v>
      </c>
      <c r="L1285" s="6" t="s">
        <v>215</v>
      </c>
      <c r="M1285" s="11" t="s">
        <v>1917</v>
      </c>
      <c r="N1285" s="17"/>
      <c r="O1285" s="17"/>
      <c r="P1285" s="7" t="s">
        <v>1915</v>
      </c>
      <c r="Q1285" s="7" t="s">
        <v>1916</v>
      </c>
      <c r="R1285" s="20" t="s">
        <v>1242</v>
      </c>
      <c r="S1285" s="21" t="str">
        <f>[2]Sheet1!H1261</f>
        <v>10년</v>
      </c>
      <c r="T1285" s="20" t="s">
        <v>1242</v>
      </c>
    </row>
    <row r="1286" spans="1:20" ht="40.5" x14ac:dyDescent="0.3">
      <c r="A1286" s="5">
        <v>1294</v>
      </c>
      <c r="B1286" s="21" t="s">
        <v>293</v>
      </c>
      <c r="C1286" s="21" t="s">
        <v>295</v>
      </c>
      <c r="D1286" s="18" t="s">
        <v>1924</v>
      </c>
      <c r="E1286" s="21" t="s">
        <v>411</v>
      </c>
      <c r="F1286" s="21" t="s">
        <v>39</v>
      </c>
      <c r="G1286" s="20" t="s">
        <v>657</v>
      </c>
      <c r="H1286" s="20" t="s">
        <v>658</v>
      </c>
      <c r="I1286" s="20" t="s">
        <v>1716</v>
      </c>
      <c r="J1286" s="22" t="s">
        <v>27</v>
      </c>
      <c r="K1286" s="20" t="s">
        <v>1892</v>
      </c>
      <c r="L1286" s="6" t="s">
        <v>215</v>
      </c>
      <c r="M1286" s="11" t="s">
        <v>1917</v>
      </c>
      <c r="N1286" s="17"/>
      <c r="O1286" s="17"/>
      <c r="P1286" s="7" t="s">
        <v>1915</v>
      </c>
      <c r="Q1286" s="7" t="s">
        <v>1916</v>
      </c>
      <c r="R1286" s="20" t="s">
        <v>1431</v>
      </c>
      <c r="S1286" s="21" t="str">
        <f>[2]Sheet1!H1262</f>
        <v>10년</v>
      </c>
      <c r="T1286" s="20" t="s">
        <v>1431</v>
      </c>
    </row>
    <row r="1287" spans="1:20" ht="40.5" x14ac:dyDescent="0.3">
      <c r="A1287" s="5">
        <v>1295</v>
      </c>
      <c r="B1287" s="21" t="s">
        <v>293</v>
      </c>
      <c r="C1287" s="21" t="s">
        <v>295</v>
      </c>
      <c r="D1287" s="18" t="s">
        <v>1924</v>
      </c>
      <c r="E1287" s="21" t="s">
        <v>411</v>
      </c>
      <c r="F1287" s="21" t="s">
        <v>39</v>
      </c>
      <c r="G1287" s="20" t="s">
        <v>657</v>
      </c>
      <c r="H1287" s="20" t="s">
        <v>658</v>
      </c>
      <c r="I1287" s="20" t="s">
        <v>1716</v>
      </c>
      <c r="J1287" s="22" t="s">
        <v>27</v>
      </c>
      <c r="K1287" s="20" t="s">
        <v>1892</v>
      </c>
      <c r="L1287" s="6" t="s">
        <v>215</v>
      </c>
      <c r="M1287" s="11" t="s">
        <v>1917</v>
      </c>
      <c r="N1287" s="17"/>
      <c r="O1287" s="17"/>
      <c r="P1287" s="7" t="s">
        <v>1915</v>
      </c>
      <c r="Q1287" s="7" t="s">
        <v>1916</v>
      </c>
      <c r="R1287" s="20" t="s">
        <v>1430</v>
      </c>
      <c r="S1287" s="21" t="str">
        <f>[2]Sheet1!H1263</f>
        <v>10년</v>
      </c>
      <c r="T1287" s="20" t="s">
        <v>1430</v>
      </c>
    </row>
    <row r="1288" spans="1:20" ht="27" x14ac:dyDescent="0.3">
      <c r="A1288" s="5">
        <v>1296</v>
      </c>
      <c r="B1288" s="21" t="s">
        <v>293</v>
      </c>
      <c r="C1288" s="21" t="s">
        <v>295</v>
      </c>
      <c r="D1288" s="18" t="s">
        <v>1924</v>
      </c>
      <c r="E1288" s="21" t="s">
        <v>411</v>
      </c>
      <c r="F1288" s="21" t="s">
        <v>39</v>
      </c>
      <c r="G1288" s="20" t="s">
        <v>46</v>
      </c>
      <c r="H1288" s="20" t="s">
        <v>46</v>
      </c>
      <c r="I1288" s="20" t="s">
        <v>1717</v>
      </c>
      <c r="J1288" s="22" t="s">
        <v>206</v>
      </c>
      <c r="K1288" s="20" t="s">
        <v>271</v>
      </c>
      <c r="L1288" s="6" t="s">
        <v>215</v>
      </c>
      <c r="M1288" s="11" t="s">
        <v>1917</v>
      </c>
      <c r="N1288" s="17"/>
      <c r="O1288" s="17"/>
      <c r="P1288" s="7" t="s">
        <v>1915</v>
      </c>
      <c r="Q1288" s="7" t="s">
        <v>1916</v>
      </c>
      <c r="R1288" s="20" t="s">
        <v>46</v>
      </c>
      <c r="S1288" s="21" t="str">
        <f>VLOOKUP([2]Sheet1!J1264,[3]Sheet2!$A$5:$B$1247,2,0)</f>
        <v>준영구</v>
      </c>
      <c r="T1288" s="20" t="s">
        <v>46</v>
      </c>
    </row>
    <row r="1289" spans="1:20" ht="27" x14ac:dyDescent="0.3">
      <c r="A1289" s="5">
        <v>1297</v>
      </c>
      <c r="B1289" s="21" t="s">
        <v>293</v>
      </c>
      <c r="C1289" s="21" t="s">
        <v>295</v>
      </c>
      <c r="D1289" s="18" t="s">
        <v>1924</v>
      </c>
      <c r="E1289" s="21" t="s">
        <v>411</v>
      </c>
      <c r="F1289" s="21" t="s">
        <v>39</v>
      </c>
      <c r="G1289" s="20" t="s">
        <v>46</v>
      </c>
      <c r="H1289" s="20" t="s">
        <v>46</v>
      </c>
      <c r="I1289" s="20" t="s">
        <v>1717</v>
      </c>
      <c r="J1289" s="22" t="s">
        <v>206</v>
      </c>
      <c r="K1289" s="20" t="s">
        <v>271</v>
      </c>
      <c r="L1289" s="6" t="s">
        <v>215</v>
      </c>
      <c r="M1289" s="11" t="s">
        <v>1917</v>
      </c>
      <c r="N1289" s="17"/>
      <c r="O1289" s="17"/>
      <c r="P1289" s="7" t="s">
        <v>1915</v>
      </c>
      <c r="Q1289" s="7" t="s">
        <v>1916</v>
      </c>
      <c r="R1289" s="20" t="s">
        <v>1432</v>
      </c>
      <c r="S1289" s="21" t="str">
        <f>[2]Sheet1!H1265</f>
        <v>준영구</v>
      </c>
      <c r="T1289" s="20" t="s">
        <v>1432</v>
      </c>
    </row>
    <row r="1290" spans="1:20" ht="27" x14ac:dyDescent="0.3">
      <c r="A1290" s="5">
        <v>1298</v>
      </c>
      <c r="B1290" s="21" t="s">
        <v>293</v>
      </c>
      <c r="C1290" s="21" t="s">
        <v>295</v>
      </c>
      <c r="D1290" s="18" t="s">
        <v>1924</v>
      </c>
      <c r="E1290" s="21" t="s">
        <v>411</v>
      </c>
      <c r="F1290" s="21" t="s">
        <v>41</v>
      </c>
      <c r="G1290" s="20" t="s">
        <v>659</v>
      </c>
      <c r="H1290" s="20" t="s">
        <v>660</v>
      </c>
      <c r="I1290" s="20" t="s">
        <v>1718</v>
      </c>
      <c r="J1290" s="22" t="s">
        <v>209</v>
      </c>
      <c r="K1290" s="20" t="s">
        <v>270</v>
      </c>
      <c r="L1290" s="6" t="s">
        <v>215</v>
      </c>
      <c r="M1290" s="11" t="s">
        <v>1917</v>
      </c>
      <c r="N1290" s="17"/>
      <c r="O1290" s="17"/>
      <c r="P1290" s="7" t="s">
        <v>1915</v>
      </c>
      <c r="Q1290" s="7" t="s">
        <v>1916</v>
      </c>
      <c r="R1290" s="20" t="s">
        <v>1456</v>
      </c>
      <c r="S1290" s="21" t="str">
        <f>VLOOKUP([2]Sheet1!J1266,[3]Sheet2!$A$5:$B$1247,2,0)</f>
        <v>영구</v>
      </c>
      <c r="T1290" s="20" t="s">
        <v>1456</v>
      </c>
    </row>
    <row r="1291" spans="1:20" ht="27" x14ac:dyDescent="0.3">
      <c r="A1291" s="5">
        <v>1299</v>
      </c>
      <c r="B1291" s="21" t="s">
        <v>293</v>
      </c>
      <c r="C1291" s="21" t="s">
        <v>295</v>
      </c>
      <c r="D1291" s="18" t="s">
        <v>1924</v>
      </c>
      <c r="E1291" s="21" t="s">
        <v>411</v>
      </c>
      <c r="F1291" s="21" t="s">
        <v>41</v>
      </c>
      <c r="G1291" s="20" t="s">
        <v>659</v>
      </c>
      <c r="H1291" s="20" t="s">
        <v>660</v>
      </c>
      <c r="I1291" s="20" t="s">
        <v>1718</v>
      </c>
      <c r="J1291" s="22" t="s">
        <v>209</v>
      </c>
      <c r="K1291" s="20" t="s">
        <v>270</v>
      </c>
      <c r="L1291" s="6" t="s">
        <v>215</v>
      </c>
      <c r="M1291" s="11" t="s">
        <v>1917</v>
      </c>
      <c r="N1291" s="17"/>
      <c r="O1291" s="17"/>
      <c r="P1291" s="7" t="s">
        <v>1915</v>
      </c>
      <c r="Q1291" s="7" t="s">
        <v>1916</v>
      </c>
      <c r="R1291" s="20" t="s">
        <v>1457</v>
      </c>
      <c r="S1291" s="21" t="str">
        <f>[2]Sheet1!H1267</f>
        <v>영구</v>
      </c>
      <c r="T1291" s="20" t="s">
        <v>1457</v>
      </c>
    </row>
    <row r="1292" spans="1:20" ht="27" x14ac:dyDescent="0.3">
      <c r="A1292" s="5">
        <v>1300</v>
      </c>
      <c r="B1292" s="21" t="s">
        <v>293</v>
      </c>
      <c r="C1292" s="21" t="s">
        <v>295</v>
      </c>
      <c r="D1292" s="18" t="s">
        <v>1924</v>
      </c>
      <c r="E1292" s="21" t="s">
        <v>411</v>
      </c>
      <c r="F1292" s="21" t="s">
        <v>41</v>
      </c>
      <c r="G1292" s="20" t="s">
        <v>659</v>
      </c>
      <c r="H1292" s="20" t="s">
        <v>660</v>
      </c>
      <c r="I1292" s="20" t="s">
        <v>1718</v>
      </c>
      <c r="J1292" s="22" t="s">
        <v>209</v>
      </c>
      <c r="K1292" s="20" t="s">
        <v>270</v>
      </c>
      <c r="L1292" s="6" t="s">
        <v>215</v>
      </c>
      <c r="M1292" s="11" t="s">
        <v>1917</v>
      </c>
      <c r="N1292" s="17"/>
      <c r="O1292" s="17"/>
      <c r="P1292" s="7" t="s">
        <v>1915</v>
      </c>
      <c r="Q1292" s="7" t="s">
        <v>1916</v>
      </c>
      <c r="R1292" s="20" t="s">
        <v>1458</v>
      </c>
      <c r="S1292" s="21" t="str">
        <f>[2]Sheet1!H1268</f>
        <v>영구</v>
      </c>
      <c r="T1292" s="20" t="s">
        <v>1458</v>
      </c>
    </row>
    <row r="1293" spans="1:20" ht="40.5" x14ac:dyDescent="0.3">
      <c r="A1293" s="5">
        <v>1301</v>
      </c>
      <c r="B1293" s="21" t="s">
        <v>293</v>
      </c>
      <c r="C1293" s="21" t="s">
        <v>295</v>
      </c>
      <c r="D1293" s="18" t="s">
        <v>1924</v>
      </c>
      <c r="E1293" s="21" t="s">
        <v>411</v>
      </c>
      <c r="F1293" s="21" t="s">
        <v>41</v>
      </c>
      <c r="G1293" s="20" t="s">
        <v>659</v>
      </c>
      <c r="H1293" s="20" t="s">
        <v>660</v>
      </c>
      <c r="I1293" s="20" t="s">
        <v>1718</v>
      </c>
      <c r="J1293" s="22" t="s">
        <v>209</v>
      </c>
      <c r="K1293" s="20" t="s">
        <v>270</v>
      </c>
      <c r="L1293" s="6" t="s">
        <v>215</v>
      </c>
      <c r="M1293" s="11" t="s">
        <v>1917</v>
      </c>
      <c r="N1293" s="17"/>
      <c r="O1293" s="17"/>
      <c r="P1293" s="7" t="s">
        <v>1915</v>
      </c>
      <c r="Q1293" s="7" t="s">
        <v>1916</v>
      </c>
      <c r="R1293" s="20" t="s">
        <v>1435</v>
      </c>
      <c r="S1293" s="21" t="str">
        <f>[2]Sheet1!H1269</f>
        <v>영구</v>
      </c>
      <c r="T1293" s="20" t="s">
        <v>1435</v>
      </c>
    </row>
    <row r="1294" spans="1:20" ht="27" x14ac:dyDescent="0.3">
      <c r="A1294" s="5">
        <v>1302</v>
      </c>
      <c r="B1294" s="21" t="s">
        <v>293</v>
      </c>
      <c r="C1294" s="21" t="s">
        <v>295</v>
      </c>
      <c r="D1294" s="18" t="s">
        <v>1924</v>
      </c>
      <c r="E1294" s="21" t="s">
        <v>411</v>
      </c>
      <c r="F1294" s="21" t="s">
        <v>41</v>
      </c>
      <c r="G1294" s="20" t="s">
        <v>659</v>
      </c>
      <c r="H1294" s="20" t="s">
        <v>660</v>
      </c>
      <c r="I1294" s="20" t="s">
        <v>1718</v>
      </c>
      <c r="J1294" s="22" t="s">
        <v>209</v>
      </c>
      <c r="K1294" s="20" t="s">
        <v>270</v>
      </c>
      <c r="L1294" s="6" t="s">
        <v>215</v>
      </c>
      <c r="M1294" s="11" t="s">
        <v>1917</v>
      </c>
      <c r="N1294" s="17"/>
      <c r="O1294" s="17"/>
      <c r="P1294" s="7" t="s">
        <v>1915</v>
      </c>
      <c r="Q1294" s="7" t="s">
        <v>1916</v>
      </c>
      <c r="R1294" s="20" t="s">
        <v>1434</v>
      </c>
      <c r="S1294" s="21" t="str">
        <f>[2]Sheet1!H1270</f>
        <v>영구</v>
      </c>
      <c r="T1294" s="20" t="s">
        <v>1434</v>
      </c>
    </row>
    <row r="1295" spans="1:20" ht="40.5" x14ac:dyDescent="0.3">
      <c r="A1295" s="5">
        <v>1303</v>
      </c>
      <c r="B1295" s="21" t="s">
        <v>293</v>
      </c>
      <c r="C1295" s="21" t="s">
        <v>295</v>
      </c>
      <c r="D1295" s="18" t="s">
        <v>1924</v>
      </c>
      <c r="E1295" s="21" t="s">
        <v>411</v>
      </c>
      <c r="F1295" s="21" t="s">
        <v>41</v>
      </c>
      <c r="G1295" s="20" t="s">
        <v>668</v>
      </c>
      <c r="H1295" s="20" t="s">
        <v>42</v>
      </c>
      <c r="I1295" s="20" t="s">
        <v>1722</v>
      </c>
      <c r="J1295" s="22" t="s">
        <v>27</v>
      </c>
      <c r="K1295" s="20" t="s">
        <v>1898</v>
      </c>
      <c r="L1295" s="6" t="s">
        <v>215</v>
      </c>
      <c r="M1295" s="11" t="s">
        <v>1917</v>
      </c>
      <c r="N1295" s="17"/>
      <c r="O1295" s="17"/>
      <c r="P1295" s="7" t="s">
        <v>1915</v>
      </c>
      <c r="Q1295" s="7" t="s">
        <v>1916</v>
      </c>
      <c r="R1295" s="20" t="s">
        <v>1459</v>
      </c>
      <c r="S1295" s="21" t="str">
        <f>VLOOKUP([2]Sheet1!J1271,[3]Sheet2!$A$5:$B$1247,2,0)</f>
        <v>10년</v>
      </c>
      <c r="T1295" s="20" t="s">
        <v>1459</v>
      </c>
    </row>
    <row r="1296" spans="1:20" ht="27" x14ac:dyDescent="0.3">
      <c r="A1296" s="5">
        <v>1304</v>
      </c>
      <c r="B1296" s="21" t="s">
        <v>293</v>
      </c>
      <c r="C1296" s="21" t="s">
        <v>295</v>
      </c>
      <c r="D1296" s="18" t="s">
        <v>1924</v>
      </c>
      <c r="E1296" s="21" t="s">
        <v>411</v>
      </c>
      <c r="F1296" s="21" t="s">
        <v>41</v>
      </c>
      <c r="G1296" s="20" t="s">
        <v>661</v>
      </c>
      <c r="H1296" s="20" t="s">
        <v>662</v>
      </c>
      <c r="I1296" s="20" t="s">
        <v>162</v>
      </c>
      <c r="J1296" s="22" t="s">
        <v>209</v>
      </c>
      <c r="K1296" s="20" t="s">
        <v>270</v>
      </c>
      <c r="L1296" s="6" t="s">
        <v>215</v>
      </c>
      <c r="M1296" s="11" t="s">
        <v>1917</v>
      </c>
      <c r="N1296" s="17"/>
      <c r="O1296" s="17"/>
      <c r="P1296" s="7" t="s">
        <v>1915</v>
      </c>
      <c r="Q1296" s="7" t="s">
        <v>1916</v>
      </c>
      <c r="R1296" s="20" t="s">
        <v>1460</v>
      </c>
      <c r="S1296" s="21" t="str">
        <f>VLOOKUP([2]Sheet1!J1272,[3]Sheet2!$A$5:$B$1247,2,0)</f>
        <v>영구</v>
      </c>
      <c r="T1296" s="20" t="s">
        <v>1460</v>
      </c>
    </row>
    <row r="1297" spans="1:20" ht="27" x14ac:dyDescent="0.3">
      <c r="A1297" s="5">
        <v>1305</v>
      </c>
      <c r="B1297" s="21" t="s">
        <v>293</v>
      </c>
      <c r="C1297" s="21" t="s">
        <v>295</v>
      </c>
      <c r="D1297" s="18" t="s">
        <v>1924</v>
      </c>
      <c r="E1297" s="21" t="s">
        <v>411</v>
      </c>
      <c r="F1297" s="21" t="s">
        <v>41</v>
      </c>
      <c r="G1297" s="20" t="s">
        <v>661</v>
      </c>
      <c r="H1297" s="20" t="s">
        <v>662</v>
      </c>
      <c r="I1297" s="20" t="s">
        <v>162</v>
      </c>
      <c r="J1297" s="22" t="s">
        <v>209</v>
      </c>
      <c r="K1297" s="20" t="s">
        <v>270</v>
      </c>
      <c r="L1297" s="6" t="s">
        <v>215</v>
      </c>
      <c r="M1297" s="11" t="s">
        <v>1917</v>
      </c>
      <c r="N1297" s="17"/>
      <c r="O1297" s="17"/>
      <c r="P1297" s="7" t="s">
        <v>1915</v>
      </c>
      <c r="Q1297" s="7" t="s">
        <v>1916</v>
      </c>
      <c r="R1297" s="20" t="s">
        <v>1437</v>
      </c>
      <c r="S1297" s="21" t="str">
        <f>[2]Sheet1!H1273</f>
        <v>영구</v>
      </c>
      <c r="T1297" s="20" t="s">
        <v>1437</v>
      </c>
    </row>
    <row r="1298" spans="1:20" ht="27" x14ac:dyDescent="0.3">
      <c r="A1298" s="5">
        <v>1306</v>
      </c>
      <c r="B1298" s="21" t="s">
        <v>293</v>
      </c>
      <c r="C1298" s="21" t="s">
        <v>295</v>
      </c>
      <c r="D1298" s="18" t="s">
        <v>1924</v>
      </c>
      <c r="E1298" s="21" t="s">
        <v>411</v>
      </c>
      <c r="F1298" s="21" t="s">
        <v>41</v>
      </c>
      <c r="G1298" s="20" t="s">
        <v>661</v>
      </c>
      <c r="H1298" s="20" t="s">
        <v>662</v>
      </c>
      <c r="I1298" s="20" t="s">
        <v>162</v>
      </c>
      <c r="J1298" s="22" t="s">
        <v>209</v>
      </c>
      <c r="K1298" s="20" t="s">
        <v>270</v>
      </c>
      <c r="L1298" s="6" t="s">
        <v>215</v>
      </c>
      <c r="M1298" s="11" t="s">
        <v>1917</v>
      </c>
      <c r="N1298" s="17"/>
      <c r="O1298" s="17"/>
      <c r="P1298" s="7" t="s">
        <v>1915</v>
      </c>
      <c r="Q1298" s="7" t="s">
        <v>1916</v>
      </c>
      <c r="R1298" s="20" t="s">
        <v>1436</v>
      </c>
      <c r="S1298" s="21" t="str">
        <f>[2]Sheet1!H1274</f>
        <v>영구</v>
      </c>
      <c r="T1298" s="20" t="s">
        <v>1436</v>
      </c>
    </row>
    <row r="1299" spans="1:20" ht="40.5" x14ac:dyDescent="0.3">
      <c r="A1299" s="5">
        <v>1307</v>
      </c>
      <c r="B1299" s="21" t="s">
        <v>293</v>
      </c>
      <c r="C1299" s="21" t="s">
        <v>295</v>
      </c>
      <c r="D1299" s="18" t="s">
        <v>1924</v>
      </c>
      <c r="E1299" s="21" t="s">
        <v>411</v>
      </c>
      <c r="F1299" s="21" t="s">
        <v>41</v>
      </c>
      <c r="G1299" s="20" t="s">
        <v>663</v>
      </c>
      <c r="H1299" s="20" t="s">
        <v>664</v>
      </c>
      <c r="I1299" s="20" t="s">
        <v>1719</v>
      </c>
      <c r="J1299" s="22" t="s">
        <v>206</v>
      </c>
      <c r="K1299" s="20" t="s">
        <v>271</v>
      </c>
      <c r="L1299" s="6" t="s">
        <v>215</v>
      </c>
      <c r="M1299" s="11" t="s">
        <v>1917</v>
      </c>
      <c r="N1299" s="17"/>
      <c r="O1299" s="17"/>
      <c r="P1299" s="7" t="s">
        <v>1915</v>
      </c>
      <c r="Q1299" s="7" t="s">
        <v>1916</v>
      </c>
      <c r="R1299" s="20" t="s">
        <v>1461</v>
      </c>
      <c r="S1299" s="21" t="str">
        <f>VLOOKUP([2]Sheet1!J1275,[3]Sheet2!$A$5:$B$1247,2,0)</f>
        <v>30년</v>
      </c>
      <c r="T1299" s="20" t="s">
        <v>1461</v>
      </c>
    </row>
    <row r="1300" spans="1:20" ht="40.5" x14ac:dyDescent="0.3">
      <c r="A1300" s="5">
        <v>1308</v>
      </c>
      <c r="B1300" s="21" t="s">
        <v>293</v>
      </c>
      <c r="C1300" s="21" t="s">
        <v>295</v>
      </c>
      <c r="D1300" s="18" t="s">
        <v>1924</v>
      </c>
      <c r="E1300" s="21" t="s">
        <v>411</v>
      </c>
      <c r="F1300" s="21" t="s">
        <v>41</v>
      </c>
      <c r="G1300" s="20" t="s">
        <v>663</v>
      </c>
      <c r="H1300" s="20" t="s">
        <v>664</v>
      </c>
      <c r="I1300" s="20" t="s">
        <v>1719</v>
      </c>
      <c r="J1300" s="22" t="s">
        <v>206</v>
      </c>
      <c r="K1300" s="20" t="s">
        <v>271</v>
      </c>
      <c r="L1300" s="6" t="s">
        <v>215</v>
      </c>
      <c r="M1300" s="11" t="s">
        <v>1917</v>
      </c>
      <c r="N1300" s="17"/>
      <c r="O1300" s="17"/>
      <c r="P1300" s="7" t="s">
        <v>1915</v>
      </c>
      <c r="Q1300" s="7" t="s">
        <v>1916</v>
      </c>
      <c r="R1300" s="20" t="s">
        <v>1438</v>
      </c>
      <c r="S1300" s="21" t="str">
        <f>[2]Sheet1!H1276</f>
        <v>준영구</v>
      </c>
      <c r="T1300" s="20" t="s">
        <v>1438</v>
      </c>
    </row>
    <row r="1301" spans="1:20" ht="27" x14ac:dyDescent="0.3">
      <c r="A1301" s="5">
        <v>1309</v>
      </c>
      <c r="B1301" s="21" t="s">
        <v>293</v>
      </c>
      <c r="C1301" s="21" t="s">
        <v>295</v>
      </c>
      <c r="D1301" s="18" t="s">
        <v>1925</v>
      </c>
      <c r="E1301" s="21" t="s">
        <v>300</v>
      </c>
      <c r="F1301" s="21" t="s">
        <v>304</v>
      </c>
      <c r="G1301" s="20" t="s">
        <v>309</v>
      </c>
      <c r="H1301" s="20" t="s">
        <v>311</v>
      </c>
      <c r="I1301" s="20" t="s">
        <v>1521</v>
      </c>
      <c r="J1301" s="22" t="s">
        <v>209</v>
      </c>
      <c r="K1301" s="20" t="s">
        <v>1744</v>
      </c>
      <c r="L1301" s="6" t="s">
        <v>215</v>
      </c>
      <c r="M1301" s="11" t="s">
        <v>1917</v>
      </c>
      <c r="N1301" s="17"/>
      <c r="O1301" s="17"/>
      <c r="P1301" s="7" t="s">
        <v>1915</v>
      </c>
      <c r="Q1301" s="7" t="s">
        <v>1916</v>
      </c>
      <c r="R1301" s="20" t="s">
        <v>1462</v>
      </c>
      <c r="S1301" s="21" t="str">
        <f>VLOOKUP([2]Sheet1!J1277,[3]Sheet2!$A$5:$B$1247,2,0)</f>
        <v>영구</v>
      </c>
      <c r="T1301" s="20" t="s">
        <v>1462</v>
      </c>
    </row>
    <row r="1302" spans="1:20" ht="40.5" x14ac:dyDescent="0.3">
      <c r="A1302" s="5">
        <v>1310</v>
      </c>
      <c r="B1302" s="21" t="s">
        <v>293</v>
      </c>
      <c r="C1302" s="21" t="s">
        <v>295</v>
      </c>
      <c r="D1302" s="18" t="s">
        <v>1926</v>
      </c>
      <c r="E1302" s="21" t="s">
        <v>36</v>
      </c>
      <c r="F1302" s="21" t="s">
        <v>38</v>
      </c>
      <c r="G1302" s="20" t="s">
        <v>410</v>
      </c>
      <c r="H1302" s="20" t="s">
        <v>669</v>
      </c>
      <c r="I1302" s="20" t="s">
        <v>1723</v>
      </c>
      <c r="J1302" s="22" t="s">
        <v>209</v>
      </c>
      <c r="K1302" s="20" t="s">
        <v>1899</v>
      </c>
      <c r="L1302" s="6" t="s">
        <v>215</v>
      </c>
      <c r="M1302" s="11" t="s">
        <v>1917</v>
      </c>
      <c r="N1302" s="17"/>
      <c r="O1302" s="17"/>
      <c r="P1302" s="7" t="s">
        <v>1915</v>
      </c>
      <c r="Q1302" s="7" t="s">
        <v>1916</v>
      </c>
      <c r="R1302" s="20" t="s">
        <v>669</v>
      </c>
      <c r="S1302" s="21" t="s">
        <v>207</v>
      </c>
      <c r="T1302" s="20" t="s">
        <v>669</v>
      </c>
    </row>
    <row r="1303" spans="1:20" ht="27" x14ac:dyDescent="0.3">
      <c r="A1303" s="5">
        <v>1311</v>
      </c>
      <c r="B1303" s="21" t="s">
        <v>296</v>
      </c>
      <c r="C1303" s="21" t="s">
        <v>296</v>
      </c>
      <c r="D1303" s="18" t="s">
        <v>1926</v>
      </c>
      <c r="E1303" s="21" t="s">
        <v>300</v>
      </c>
      <c r="F1303" s="21" t="s">
        <v>318</v>
      </c>
      <c r="G1303" s="20" t="s">
        <v>670</v>
      </c>
      <c r="H1303" s="20" t="s">
        <v>671</v>
      </c>
      <c r="I1303" s="20" t="s">
        <v>1724</v>
      </c>
      <c r="J1303" s="22" t="s">
        <v>209</v>
      </c>
      <c r="K1303" s="20" t="s">
        <v>1900</v>
      </c>
      <c r="L1303" s="6" t="s">
        <v>215</v>
      </c>
      <c r="M1303" s="11" t="s">
        <v>1917</v>
      </c>
      <c r="N1303" s="17"/>
      <c r="O1303" s="17"/>
      <c r="P1303" s="7" t="s">
        <v>1915</v>
      </c>
      <c r="Q1303" s="7" t="s">
        <v>1916</v>
      </c>
      <c r="R1303" s="20" t="s">
        <v>1953</v>
      </c>
      <c r="S1303" s="21" t="s">
        <v>207</v>
      </c>
      <c r="T1303" s="20" t="s">
        <v>1953</v>
      </c>
    </row>
    <row r="1304" spans="1:20" ht="27" x14ac:dyDescent="0.3">
      <c r="A1304" s="5">
        <v>1312</v>
      </c>
      <c r="B1304" s="21" t="s">
        <v>296</v>
      </c>
      <c r="C1304" s="21" t="s">
        <v>296</v>
      </c>
      <c r="D1304" s="18" t="s">
        <v>1926</v>
      </c>
      <c r="E1304" s="21" t="s">
        <v>300</v>
      </c>
      <c r="F1304" s="21" t="s">
        <v>318</v>
      </c>
      <c r="G1304" s="20" t="s">
        <v>670</v>
      </c>
      <c r="H1304" s="20" t="s">
        <v>671</v>
      </c>
      <c r="I1304" s="20" t="s">
        <v>1724</v>
      </c>
      <c r="J1304" s="22" t="s">
        <v>209</v>
      </c>
      <c r="K1304" s="20" t="s">
        <v>1900</v>
      </c>
      <c r="L1304" s="6" t="s">
        <v>215</v>
      </c>
      <c r="M1304" s="11" t="s">
        <v>1917</v>
      </c>
      <c r="N1304" s="17"/>
      <c r="O1304" s="17"/>
      <c r="P1304" s="7" t="s">
        <v>1915</v>
      </c>
      <c r="Q1304" s="7" t="s">
        <v>1916</v>
      </c>
      <c r="R1304" s="20" t="s">
        <v>1463</v>
      </c>
      <c r="S1304" s="21" t="s">
        <v>212</v>
      </c>
      <c r="T1304" s="20" t="s">
        <v>1463</v>
      </c>
    </row>
    <row r="1305" spans="1:20" ht="27" x14ac:dyDescent="0.3">
      <c r="A1305" s="5">
        <v>1313</v>
      </c>
      <c r="B1305" s="21" t="s">
        <v>296</v>
      </c>
      <c r="C1305" s="21" t="s">
        <v>296</v>
      </c>
      <c r="D1305" s="18" t="s">
        <v>1926</v>
      </c>
      <c r="E1305" s="21" t="s">
        <v>300</v>
      </c>
      <c r="F1305" s="21" t="s">
        <v>318</v>
      </c>
      <c r="G1305" s="20" t="s">
        <v>670</v>
      </c>
      <c r="H1305" s="20" t="s">
        <v>671</v>
      </c>
      <c r="I1305" s="20" t="s">
        <v>1724</v>
      </c>
      <c r="J1305" s="22" t="s">
        <v>209</v>
      </c>
      <c r="K1305" s="20" t="s">
        <v>1900</v>
      </c>
      <c r="L1305" s="6" t="s">
        <v>215</v>
      </c>
      <c r="M1305" s="11" t="s">
        <v>1917</v>
      </c>
      <c r="N1305" s="17"/>
      <c r="O1305" s="17"/>
      <c r="P1305" s="7" t="s">
        <v>1915</v>
      </c>
      <c r="Q1305" s="7" t="s">
        <v>1916</v>
      </c>
      <c r="R1305" s="20" t="s">
        <v>1464</v>
      </c>
      <c r="S1305" s="21" t="s">
        <v>207</v>
      </c>
      <c r="T1305" s="20" t="s">
        <v>1464</v>
      </c>
    </row>
    <row r="1306" spans="1:20" ht="27" x14ac:dyDescent="0.3">
      <c r="A1306" s="5">
        <v>1314</v>
      </c>
      <c r="B1306" s="21" t="s">
        <v>296</v>
      </c>
      <c r="C1306" s="21" t="s">
        <v>296</v>
      </c>
      <c r="D1306" s="18" t="s">
        <v>1926</v>
      </c>
      <c r="E1306" s="21" t="s">
        <v>300</v>
      </c>
      <c r="F1306" s="21" t="s">
        <v>318</v>
      </c>
      <c r="G1306" s="20" t="s">
        <v>670</v>
      </c>
      <c r="H1306" s="20" t="s">
        <v>672</v>
      </c>
      <c r="I1306" s="20" t="s">
        <v>1725</v>
      </c>
      <c r="J1306" s="22" t="s">
        <v>209</v>
      </c>
      <c r="K1306" s="20" t="s">
        <v>1900</v>
      </c>
      <c r="L1306" s="6" t="s">
        <v>215</v>
      </c>
      <c r="M1306" s="11" t="s">
        <v>1917</v>
      </c>
      <c r="N1306" s="17"/>
      <c r="O1306" s="17"/>
      <c r="P1306" s="7" t="s">
        <v>1915</v>
      </c>
      <c r="Q1306" s="7" t="s">
        <v>1916</v>
      </c>
      <c r="R1306" s="20" t="s">
        <v>1465</v>
      </c>
      <c r="S1306" s="21" t="str">
        <f>[2]Sheet1!H1282</f>
        <v>영구</v>
      </c>
      <c r="T1306" s="21" t="s">
        <v>1954</v>
      </c>
    </row>
    <row r="1307" spans="1:20" ht="27" x14ac:dyDescent="0.3">
      <c r="A1307" s="5">
        <v>1315</v>
      </c>
      <c r="B1307" s="21" t="s">
        <v>296</v>
      </c>
      <c r="C1307" s="21" t="s">
        <v>296</v>
      </c>
      <c r="D1307" s="18" t="s">
        <v>1926</v>
      </c>
      <c r="E1307" s="21" t="s">
        <v>300</v>
      </c>
      <c r="F1307" s="21" t="s">
        <v>318</v>
      </c>
      <c r="G1307" s="20" t="s">
        <v>670</v>
      </c>
      <c r="H1307" s="20" t="s">
        <v>672</v>
      </c>
      <c r="I1307" s="20" t="s">
        <v>1725</v>
      </c>
      <c r="J1307" s="22" t="s">
        <v>209</v>
      </c>
      <c r="K1307" s="20" t="s">
        <v>1900</v>
      </c>
      <c r="L1307" s="6"/>
      <c r="M1307" s="11"/>
      <c r="N1307" s="17"/>
      <c r="O1307" s="17"/>
      <c r="P1307" s="7"/>
      <c r="Q1307" s="7"/>
      <c r="R1307" s="20"/>
      <c r="S1307" s="21" t="str">
        <f>[2]Sheet1!H1283</f>
        <v>영구</v>
      </c>
      <c r="T1307" s="21" t="s">
        <v>1955</v>
      </c>
    </row>
    <row r="1308" spans="1:20" ht="27" x14ac:dyDescent="0.3">
      <c r="A1308" s="5">
        <v>1316</v>
      </c>
      <c r="B1308" s="21" t="s">
        <v>296</v>
      </c>
      <c r="C1308" s="21" t="s">
        <v>296</v>
      </c>
      <c r="D1308" s="18" t="s">
        <v>1926</v>
      </c>
      <c r="E1308" s="21" t="s">
        <v>300</v>
      </c>
      <c r="F1308" s="21" t="s">
        <v>318</v>
      </c>
      <c r="G1308" s="20" t="s">
        <v>670</v>
      </c>
      <c r="H1308" s="20" t="s">
        <v>672</v>
      </c>
      <c r="I1308" s="20" t="s">
        <v>1725</v>
      </c>
      <c r="J1308" s="22" t="s">
        <v>209</v>
      </c>
      <c r="K1308" s="20" t="s">
        <v>1900</v>
      </c>
      <c r="L1308" s="6"/>
      <c r="M1308" s="11"/>
      <c r="N1308" s="17"/>
      <c r="O1308" s="17"/>
      <c r="P1308" s="7"/>
      <c r="Q1308" s="7"/>
      <c r="R1308" s="20"/>
      <c r="S1308" s="21" t="str">
        <f>[2]Sheet1!H1284</f>
        <v>영구</v>
      </c>
      <c r="T1308" s="21" t="s">
        <v>1956</v>
      </c>
    </row>
    <row r="1309" spans="1:20" ht="27" x14ac:dyDescent="0.3">
      <c r="A1309" s="5">
        <v>1317</v>
      </c>
      <c r="B1309" s="21" t="s">
        <v>296</v>
      </c>
      <c r="C1309" s="21" t="s">
        <v>296</v>
      </c>
      <c r="D1309" s="18" t="s">
        <v>1926</v>
      </c>
      <c r="E1309" s="21" t="s">
        <v>300</v>
      </c>
      <c r="F1309" s="21" t="s">
        <v>318</v>
      </c>
      <c r="G1309" s="20" t="s">
        <v>670</v>
      </c>
      <c r="H1309" s="20" t="s">
        <v>672</v>
      </c>
      <c r="I1309" s="20" t="s">
        <v>1725</v>
      </c>
      <c r="J1309" s="22" t="s">
        <v>209</v>
      </c>
      <c r="K1309" s="20" t="s">
        <v>1900</v>
      </c>
      <c r="L1309" s="6"/>
      <c r="M1309" s="11"/>
      <c r="N1309" s="17"/>
      <c r="O1309" s="17"/>
      <c r="P1309" s="7"/>
      <c r="Q1309" s="7"/>
      <c r="R1309" s="20"/>
      <c r="S1309" s="21" t="str">
        <f>[2]Sheet1!H1285</f>
        <v>영구</v>
      </c>
      <c r="T1309" s="21" t="s">
        <v>1957</v>
      </c>
    </row>
    <row r="1310" spans="1:20" ht="27" x14ac:dyDescent="0.3">
      <c r="A1310" s="5">
        <v>1318</v>
      </c>
      <c r="B1310" s="21" t="s">
        <v>296</v>
      </c>
      <c r="C1310" s="21" t="s">
        <v>296</v>
      </c>
      <c r="D1310" s="18" t="s">
        <v>1926</v>
      </c>
      <c r="E1310" s="21" t="s">
        <v>300</v>
      </c>
      <c r="F1310" s="21" t="s">
        <v>318</v>
      </c>
      <c r="G1310" s="20" t="s">
        <v>670</v>
      </c>
      <c r="H1310" s="20" t="s">
        <v>673</v>
      </c>
      <c r="I1310" s="20" t="s">
        <v>1725</v>
      </c>
      <c r="J1310" s="22" t="s">
        <v>209</v>
      </c>
      <c r="K1310" s="20" t="s">
        <v>1900</v>
      </c>
      <c r="L1310" s="6" t="s">
        <v>215</v>
      </c>
      <c r="M1310" s="11" t="s">
        <v>1917</v>
      </c>
      <c r="N1310" s="17"/>
      <c r="O1310" s="17"/>
      <c r="P1310" s="7" t="s">
        <v>1915</v>
      </c>
      <c r="Q1310" s="7" t="s">
        <v>1916</v>
      </c>
      <c r="R1310" s="20" t="s">
        <v>1466</v>
      </c>
      <c r="S1310" s="21" t="str">
        <f>[2]Sheet1!H1283</f>
        <v>영구</v>
      </c>
      <c r="T1310" s="20" t="s">
        <v>1466</v>
      </c>
    </row>
    <row r="1311" spans="1:20" ht="27" x14ac:dyDescent="0.3">
      <c r="A1311" s="5">
        <v>1319</v>
      </c>
      <c r="B1311" s="21" t="s">
        <v>296</v>
      </c>
      <c r="C1311" s="21" t="s">
        <v>296</v>
      </c>
      <c r="D1311" s="18" t="s">
        <v>1926</v>
      </c>
      <c r="E1311" s="21" t="s">
        <v>300</v>
      </c>
      <c r="F1311" s="21" t="s">
        <v>318</v>
      </c>
      <c r="G1311" s="20" t="s">
        <v>670</v>
      </c>
      <c r="H1311" s="20" t="s">
        <v>673</v>
      </c>
      <c r="I1311" s="20" t="s">
        <v>1725</v>
      </c>
      <c r="J1311" s="22" t="s">
        <v>209</v>
      </c>
      <c r="K1311" s="20" t="s">
        <v>1900</v>
      </c>
      <c r="L1311" s="6" t="s">
        <v>215</v>
      </c>
      <c r="M1311" s="11" t="s">
        <v>1917</v>
      </c>
      <c r="N1311" s="17"/>
      <c r="O1311" s="17"/>
      <c r="P1311" s="7" t="s">
        <v>1915</v>
      </c>
      <c r="Q1311" s="7" t="s">
        <v>1916</v>
      </c>
      <c r="R1311" s="20" t="s">
        <v>1467</v>
      </c>
      <c r="S1311" s="21" t="str">
        <f>[2]Sheet1!H1284</f>
        <v>영구</v>
      </c>
      <c r="T1311" s="20" t="s">
        <v>1467</v>
      </c>
    </row>
    <row r="1312" spans="1:20" ht="27" x14ac:dyDescent="0.3">
      <c r="A1312" s="5">
        <v>1320</v>
      </c>
      <c r="B1312" s="21" t="s">
        <v>296</v>
      </c>
      <c r="C1312" s="21" t="s">
        <v>296</v>
      </c>
      <c r="D1312" s="18" t="s">
        <v>1926</v>
      </c>
      <c r="E1312" s="21" t="s">
        <v>300</v>
      </c>
      <c r="F1312" s="21" t="s">
        <v>318</v>
      </c>
      <c r="G1312" s="20" t="s">
        <v>670</v>
      </c>
      <c r="H1312" s="20" t="s">
        <v>673</v>
      </c>
      <c r="I1312" s="20" t="s">
        <v>1725</v>
      </c>
      <c r="J1312" s="22" t="s">
        <v>209</v>
      </c>
      <c r="K1312" s="20" t="s">
        <v>1900</v>
      </c>
      <c r="L1312" s="6" t="s">
        <v>215</v>
      </c>
      <c r="M1312" s="11" t="s">
        <v>1917</v>
      </c>
      <c r="N1312" s="17"/>
      <c r="O1312" s="17"/>
      <c r="P1312" s="7" t="s">
        <v>1915</v>
      </c>
      <c r="Q1312" s="7" t="s">
        <v>1916</v>
      </c>
      <c r="R1312" s="20" t="s">
        <v>1468</v>
      </c>
      <c r="S1312" s="21" t="str">
        <f>[2]Sheet1!H1285</f>
        <v>영구</v>
      </c>
      <c r="T1312" s="20" t="s">
        <v>1468</v>
      </c>
    </row>
    <row r="1313" spans="1:20" ht="27" x14ac:dyDescent="0.3">
      <c r="A1313" s="5">
        <v>1321</v>
      </c>
      <c r="B1313" s="21" t="s">
        <v>297</v>
      </c>
      <c r="C1313" s="21" t="s">
        <v>297</v>
      </c>
      <c r="D1313" s="18" t="s">
        <v>1925</v>
      </c>
      <c r="E1313" s="21" t="s">
        <v>32</v>
      </c>
      <c r="F1313" s="21" t="s">
        <v>594</v>
      </c>
      <c r="G1313" s="20" t="s">
        <v>674</v>
      </c>
      <c r="H1313" s="20" t="s">
        <v>675</v>
      </c>
      <c r="I1313" s="20" t="s">
        <v>1726</v>
      </c>
      <c r="J1313" s="22" t="s">
        <v>209</v>
      </c>
      <c r="K1313" s="20" t="s">
        <v>1901</v>
      </c>
      <c r="L1313" s="6" t="s">
        <v>215</v>
      </c>
      <c r="M1313" s="11" t="s">
        <v>1917</v>
      </c>
      <c r="N1313" s="17"/>
      <c r="O1313" s="17"/>
      <c r="P1313" s="7" t="s">
        <v>1915</v>
      </c>
      <c r="Q1313" s="7" t="s">
        <v>1916</v>
      </c>
      <c r="R1313" s="20" t="s">
        <v>1469</v>
      </c>
      <c r="S1313" s="21" t="str">
        <f>VLOOKUP([2]Sheet1!J1286,[3]Sheet2!$A$5:$B$1247,2,0)</f>
        <v>10년</v>
      </c>
      <c r="T1313" s="20" t="s">
        <v>1469</v>
      </c>
    </row>
    <row r="1314" spans="1:20" ht="27" x14ac:dyDescent="0.3">
      <c r="A1314" s="5">
        <v>1322</v>
      </c>
      <c r="B1314" s="21" t="s">
        <v>297</v>
      </c>
      <c r="C1314" s="21" t="s">
        <v>297</v>
      </c>
      <c r="D1314" s="18" t="s">
        <v>1925</v>
      </c>
      <c r="E1314" s="21" t="s">
        <v>32</v>
      </c>
      <c r="F1314" s="21" t="s">
        <v>594</v>
      </c>
      <c r="G1314" s="20" t="s">
        <v>674</v>
      </c>
      <c r="H1314" s="20" t="s">
        <v>675</v>
      </c>
      <c r="I1314" s="20" t="s">
        <v>1726</v>
      </c>
      <c r="J1314" s="22" t="s">
        <v>209</v>
      </c>
      <c r="K1314" s="20" t="s">
        <v>1901</v>
      </c>
      <c r="L1314" s="6" t="s">
        <v>215</v>
      </c>
      <c r="M1314" s="11" t="s">
        <v>1917</v>
      </c>
      <c r="N1314" s="17"/>
      <c r="O1314" s="17"/>
      <c r="P1314" s="7" t="s">
        <v>1915</v>
      </c>
      <c r="Q1314" s="7" t="s">
        <v>1916</v>
      </c>
      <c r="R1314" s="20" t="s">
        <v>1470</v>
      </c>
      <c r="S1314" s="21" t="str">
        <f>VLOOKUP([2]Sheet1!J1287,[3]Sheet2!$A$5:$B$1247,2,0)</f>
        <v>영구</v>
      </c>
      <c r="T1314" s="20" t="s">
        <v>1470</v>
      </c>
    </row>
    <row r="1315" spans="1:20" ht="27" x14ac:dyDescent="0.3">
      <c r="A1315" s="5">
        <v>1323</v>
      </c>
      <c r="B1315" s="21" t="s">
        <v>297</v>
      </c>
      <c r="C1315" s="21" t="s">
        <v>297</v>
      </c>
      <c r="D1315" s="18" t="s">
        <v>1925</v>
      </c>
      <c r="E1315" s="21" t="s">
        <v>32</v>
      </c>
      <c r="F1315" s="21" t="s">
        <v>594</v>
      </c>
      <c r="G1315" s="20" t="s">
        <v>674</v>
      </c>
      <c r="H1315" s="20" t="s">
        <v>675</v>
      </c>
      <c r="I1315" s="20" t="s">
        <v>1726</v>
      </c>
      <c r="J1315" s="22" t="s">
        <v>209</v>
      </c>
      <c r="K1315" s="20" t="s">
        <v>1901</v>
      </c>
      <c r="L1315" s="6" t="s">
        <v>215</v>
      </c>
      <c r="M1315" s="11" t="s">
        <v>1917</v>
      </c>
      <c r="N1315" s="17"/>
      <c r="O1315" s="17"/>
      <c r="P1315" s="7" t="s">
        <v>1915</v>
      </c>
      <c r="Q1315" s="7" t="s">
        <v>1916</v>
      </c>
      <c r="R1315" s="20" t="s">
        <v>1471</v>
      </c>
      <c r="S1315" s="21" t="str">
        <f>VLOOKUP([2]Sheet1!J1288,[3]Sheet2!$A$5:$B$1247,2,0)</f>
        <v>영구</v>
      </c>
      <c r="T1315" s="20" t="s">
        <v>1471</v>
      </c>
    </row>
    <row r="1316" spans="1:20" ht="27" x14ac:dyDescent="0.3">
      <c r="A1316" s="5">
        <v>1324</v>
      </c>
      <c r="B1316" s="21" t="s">
        <v>297</v>
      </c>
      <c r="C1316" s="21" t="s">
        <v>297</v>
      </c>
      <c r="D1316" s="18" t="s">
        <v>1925</v>
      </c>
      <c r="E1316" s="21" t="s">
        <v>32</v>
      </c>
      <c r="F1316" s="21" t="s">
        <v>594</v>
      </c>
      <c r="G1316" s="20" t="s">
        <v>674</v>
      </c>
      <c r="H1316" s="20" t="s">
        <v>675</v>
      </c>
      <c r="I1316" s="20" t="s">
        <v>1726</v>
      </c>
      <c r="J1316" s="22" t="s">
        <v>209</v>
      </c>
      <c r="K1316" s="20" t="s">
        <v>1901</v>
      </c>
      <c r="L1316" s="6" t="s">
        <v>215</v>
      </c>
      <c r="M1316" s="11" t="s">
        <v>1917</v>
      </c>
      <c r="N1316" s="17"/>
      <c r="O1316" s="17"/>
      <c r="P1316" s="7" t="s">
        <v>1915</v>
      </c>
      <c r="Q1316" s="7" t="s">
        <v>1916</v>
      </c>
      <c r="R1316" s="20" t="s">
        <v>1472</v>
      </c>
      <c r="S1316" s="21" t="str">
        <f>VLOOKUP([2]Sheet1!J1289,[3]Sheet2!$A$5:$B$1247,2,0)</f>
        <v>10년</v>
      </c>
      <c r="T1316" s="20" t="s">
        <v>1472</v>
      </c>
    </row>
    <row r="1317" spans="1:20" ht="27" x14ac:dyDescent="0.3">
      <c r="A1317" s="5">
        <v>1325</v>
      </c>
      <c r="B1317" s="21" t="s">
        <v>297</v>
      </c>
      <c r="C1317" s="21" t="s">
        <v>297</v>
      </c>
      <c r="D1317" s="18" t="s">
        <v>1925</v>
      </c>
      <c r="E1317" s="21" t="s">
        <v>32</v>
      </c>
      <c r="F1317" s="21" t="s">
        <v>594</v>
      </c>
      <c r="G1317" s="20" t="s">
        <v>674</v>
      </c>
      <c r="H1317" s="20" t="s">
        <v>675</v>
      </c>
      <c r="I1317" s="20" t="s">
        <v>1726</v>
      </c>
      <c r="J1317" s="22" t="s">
        <v>209</v>
      </c>
      <c r="K1317" s="20" t="s">
        <v>1901</v>
      </c>
      <c r="L1317" s="6" t="s">
        <v>215</v>
      </c>
      <c r="M1317" s="11" t="s">
        <v>1917</v>
      </c>
      <c r="N1317" s="17"/>
      <c r="O1317" s="17"/>
      <c r="P1317" s="7" t="s">
        <v>1915</v>
      </c>
      <c r="Q1317" s="7" t="s">
        <v>1916</v>
      </c>
      <c r="R1317" s="20" t="s">
        <v>1473</v>
      </c>
      <c r="S1317" s="21" t="str">
        <f>VLOOKUP([2]Sheet1!J1290,[3]Sheet2!$A$5:$B$1247,2,0)</f>
        <v>영구</v>
      </c>
      <c r="T1317" s="20" t="s">
        <v>1473</v>
      </c>
    </row>
    <row r="1318" spans="1:20" ht="27" x14ac:dyDescent="0.3">
      <c r="A1318" s="5">
        <v>1326</v>
      </c>
      <c r="B1318" s="21" t="s">
        <v>297</v>
      </c>
      <c r="C1318" s="21" t="s">
        <v>297</v>
      </c>
      <c r="D1318" s="18" t="s">
        <v>1925</v>
      </c>
      <c r="E1318" s="21" t="s">
        <v>32</v>
      </c>
      <c r="F1318" s="21" t="s">
        <v>594</v>
      </c>
      <c r="G1318" s="20" t="s">
        <v>674</v>
      </c>
      <c r="H1318" s="20" t="s">
        <v>676</v>
      </c>
      <c r="I1318" s="20" t="s">
        <v>1727</v>
      </c>
      <c r="J1318" s="22" t="s">
        <v>209</v>
      </c>
      <c r="K1318" s="20" t="s">
        <v>1902</v>
      </c>
      <c r="L1318" s="6" t="s">
        <v>215</v>
      </c>
      <c r="M1318" s="11" t="s">
        <v>1917</v>
      </c>
      <c r="N1318" s="17"/>
      <c r="O1318" s="17"/>
      <c r="P1318" s="7" t="s">
        <v>1915</v>
      </c>
      <c r="Q1318" s="7" t="s">
        <v>1916</v>
      </c>
      <c r="R1318" s="20" t="s">
        <v>1474</v>
      </c>
      <c r="S1318" s="21" t="str">
        <f>VLOOKUP([2]Sheet1!J1291,[3]Sheet2!$A$5:$B$1247,2,0)</f>
        <v>10년</v>
      </c>
      <c r="T1318" s="20" t="s">
        <v>1474</v>
      </c>
    </row>
    <row r="1319" spans="1:20" ht="27" x14ac:dyDescent="0.3">
      <c r="A1319" s="5">
        <v>1327</v>
      </c>
      <c r="B1319" s="21" t="s">
        <v>297</v>
      </c>
      <c r="C1319" s="21" t="s">
        <v>297</v>
      </c>
      <c r="D1319" s="18" t="s">
        <v>1925</v>
      </c>
      <c r="E1319" s="21" t="s">
        <v>32</v>
      </c>
      <c r="F1319" s="21" t="s">
        <v>594</v>
      </c>
      <c r="G1319" s="20" t="s">
        <v>674</v>
      </c>
      <c r="H1319" s="20" t="s">
        <v>676</v>
      </c>
      <c r="I1319" s="20" t="s">
        <v>1727</v>
      </c>
      <c r="J1319" s="22" t="s">
        <v>209</v>
      </c>
      <c r="K1319" s="20" t="s">
        <v>1902</v>
      </c>
      <c r="L1319" s="6" t="s">
        <v>215</v>
      </c>
      <c r="M1319" s="11" t="s">
        <v>1917</v>
      </c>
      <c r="N1319" s="17"/>
      <c r="O1319" s="17"/>
      <c r="P1319" s="7" t="s">
        <v>1915</v>
      </c>
      <c r="Q1319" s="7" t="s">
        <v>1916</v>
      </c>
      <c r="R1319" s="20" t="s">
        <v>1475</v>
      </c>
      <c r="S1319" s="21" t="str">
        <f>VLOOKUP([2]Sheet1!J1292,[3]Sheet2!$A$5:$B$1247,2,0)</f>
        <v>10년</v>
      </c>
      <c r="T1319" s="20" t="s">
        <v>1475</v>
      </c>
    </row>
    <row r="1320" spans="1:20" ht="27" x14ac:dyDescent="0.3">
      <c r="A1320" s="5">
        <v>1328</v>
      </c>
      <c r="B1320" s="21" t="s">
        <v>297</v>
      </c>
      <c r="C1320" s="21" t="s">
        <v>297</v>
      </c>
      <c r="D1320" s="18" t="s">
        <v>1925</v>
      </c>
      <c r="E1320" s="21" t="s">
        <v>32</v>
      </c>
      <c r="F1320" s="21" t="s">
        <v>594</v>
      </c>
      <c r="G1320" s="20" t="s">
        <v>674</v>
      </c>
      <c r="H1320" s="20" t="s">
        <v>676</v>
      </c>
      <c r="I1320" s="20" t="s">
        <v>1727</v>
      </c>
      <c r="J1320" s="22" t="s">
        <v>209</v>
      </c>
      <c r="K1320" s="20" t="s">
        <v>1902</v>
      </c>
      <c r="L1320" s="6" t="s">
        <v>215</v>
      </c>
      <c r="M1320" s="11" t="s">
        <v>1917</v>
      </c>
      <c r="N1320" s="17"/>
      <c r="O1320" s="17"/>
      <c r="P1320" s="7" t="s">
        <v>1915</v>
      </c>
      <c r="Q1320" s="7" t="s">
        <v>1916</v>
      </c>
      <c r="R1320" s="20" t="s">
        <v>1476</v>
      </c>
      <c r="S1320" s="21" t="str">
        <f>VLOOKUP([2]Sheet1!J1293,[3]Sheet2!$A$5:$B$1247,2,0)</f>
        <v>영구</v>
      </c>
      <c r="T1320" s="20" t="s">
        <v>1476</v>
      </c>
    </row>
    <row r="1321" spans="1:20" ht="27" x14ac:dyDescent="0.3">
      <c r="A1321" s="5">
        <v>1329</v>
      </c>
      <c r="B1321" s="21" t="s">
        <v>297</v>
      </c>
      <c r="C1321" s="21" t="s">
        <v>297</v>
      </c>
      <c r="D1321" s="18" t="s">
        <v>1925</v>
      </c>
      <c r="E1321" s="21" t="s">
        <v>32</v>
      </c>
      <c r="F1321" s="21" t="s">
        <v>594</v>
      </c>
      <c r="G1321" s="20" t="s">
        <v>674</v>
      </c>
      <c r="H1321" s="20" t="s">
        <v>676</v>
      </c>
      <c r="I1321" s="20" t="s">
        <v>1727</v>
      </c>
      <c r="J1321" s="22" t="s">
        <v>209</v>
      </c>
      <c r="K1321" s="20" t="s">
        <v>1902</v>
      </c>
      <c r="L1321" s="6" t="s">
        <v>215</v>
      </c>
      <c r="M1321" s="11" t="s">
        <v>1917</v>
      </c>
      <c r="N1321" s="17"/>
      <c r="O1321" s="17"/>
      <c r="P1321" s="7" t="s">
        <v>1915</v>
      </c>
      <c r="Q1321" s="7" t="s">
        <v>1916</v>
      </c>
      <c r="R1321" s="20" t="s">
        <v>1477</v>
      </c>
      <c r="S1321" s="21" t="str">
        <f>VLOOKUP([2]Sheet1!J1294,[3]Sheet2!$A$5:$B$1247,2,0)</f>
        <v>영구</v>
      </c>
      <c r="T1321" s="20" t="s">
        <v>1477</v>
      </c>
    </row>
    <row r="1322" spans="1:20" ht="40.5" x14ac:dyDescent="0.3">
      <c r="A1322" s="5">
        <v>1330</v>
      </c>
      <c r="B1322" s="21" t="s">
        <v>297</v>
      </c>
      <c r="C1322" s="21" t="s">
        <v>297</v>
      </c>
      <c r="D1322" s="18" t="s">
        <v>1925</v>
      </c>
      <c r="E1322" s="21" t="s">
        <v>32</v>
      </c>
      <c r="F1322" s="21" t="s">
        <v>594</v>
      </c>
      <c r="G1322" s="20" t="s">
        <v>595</v>
      </c>
      <c r="H1322" s="20" t="s">
        <v>677</v>
      </c>
      <c r="I1322" s="20" t="s">
        <v>1728</v>
      </c>
      <c r="J1322" s="22" t="s">
        <v>206</v>
      </c>
      <c r="K1322" s="20" t="s">
        <v>1903</v>
      </c>
      <c r="L1322" s="6" t="s">
        <v>215</v>
      </c>
      <c r="M1322" s="11" t="s">
        <v>1917</v>
      </c>
      <c r="N1322" s="17"/>
      <c r="O1322" s="17"/>
      <c r="P1322" s="7" t="s">
        <v>1915</v>
      </c>
      <c r="Q1322" s="7" t="s">
        <v>1916</v>
      </c>
      <c r="R1322" s="20" t="s">
        <v>1478</v>
      </c>
      <c r="S1322" s="21" t="str">
        <f>VLOOKUP([2]Sheet1!J1295,[3]Sheet2!$A$5:$B$1247,2,0)</f>
        <v>10년</v>
      </c>
      <c r="T1322" s="20" t="s">
        <v>1478</v>
      </c>
    </row>
    <row r="1323" spans="1:20" ht="40.5" x14ac:dyDescent="0.3">
      <c r="A1323" s="5">
        <v>1331</v>
      </c>
      <c r="B1323" s="21" t="s">
        <v>297</v>
      </c>
      <c r="C1323" s="21" t="s">
        <v>297</v>
      </c>
      <c r="D1323" s="18" t="s">
        <v>1925</v>
      </c>
      <c r="E1323" s="21" t="s">
        <v>32</v>
      </c>
      <c r="F1323" s="21" t="s">
        <v>594</v>
      </c>
      <c r="G1323" s="20" t="s">
        <v>595</v>
      </c>
      <c r="H1323" s="20" t="s">
        <v>677</v>
      </c>
      <c r="I1323" s="20" t="s">
        <v>1728</v>
      </c>
      <c r="J1323" s="22" t="s">
        <v>206</v>
      </c>
      <c r="K1323" s="20" t="s">
        <v>1903</v>
      </c>
      <c r="L1323" s="6" t="s">
        <v>215</v>
      </c>
      <c r="M1323" s="11" t="s">
        <v>1917</v>
      </c>
      <c r="N1323" s="17"/>
      <c r="O1323" s="17"/>
      <c r="P1323" s="7" t="s">
        <v>1915</v>
      </c>
      <c r="Q1323" s="7" t="s">
        <v>1916</v>
      </c>
      <c r="R1323" s="20" t="s">
        <v>1479</v>
      </c>
      <c r="S1323" s="21" t="str">
        <f>VLOOKUP([2]Sheet1!J1296,[3]Sheet2!$A$5:$B$1247,2,0)</f>
        <v>10년</v>
      </c>
      <c r="T1323" s="20" t="s">
        <v>1479</v>
      </c>
    </row>
    <row r="1324" spans="1:20" ht="40.5" x14ac:dyDescent="0.3">
      <c r="A1324" s="5">
        <v>1332</v>
      </c>
      <c r="B1324" s="21" t="s">
        <v>297</v>
      </c>
      <c r="C1324" s="21" t="s">
        <v>297</v>
      </c>
      <c r="D1324" s="18" t="s">
        <v>1925</v>
      </c>
      <c r="E1324" s="21" t="s">
        <v>32</v>
      </c>
      <c r="F1324" s="21" t="s">
        <v>594</v>
      </c>
      <c r="G1324" s="20" t="s">
        <v>595</v>
      </c>
      <c r="H1324" s="20" t="s">
        <v>677</v>
      </c>
      <c r="I1324" s="20" t="s">
        <v>1728</v>
      </c>
      <c r="J1324" s="22" t="s">
        <v>206</v>
      </c>
      <c r="K1324" s="20" t="s">
        <v>1903</v>
      </c>
      <c r="L1324" s="6" t="s">
        <v>215</v>
      </c>
      <c r="M1324" s="11" t="s">
        <v>1917</v>
      </c>
      <c r="N1324" s="17"/>
      <c r="O1324" s="17"/>
      <c r="P1324" s="7" t="s">
        <v>1915</v>
      </c>
      <c r="Q1324" s="7" t="s">
        <v>1916</v>
      </c>
      <c r="R1324" s="20" t="s">
        <v>1480</v>
      </c>
      <c r="S1324" s="21" t="str">
        <f>VLOOKUP([2]Sheet1!J1297,[3]Sheet2!$A$5:$B$1247,2,0)</f>
        <v>10년</v>
      </c>
      <c r="T1324" s="20" t="s">
        <v>1480</v>
      </c>
    </row>
    <row r="1325" spans="1:20" ht="40.5" x14ac:dyDescent="0.3">
      <c r="A1325" s="5">
        <v>1333</v>
      </c>
      <c r="B1325" s="21" t="s">
        <v>297</v>
      </c>
      <c r="C1325" s="21" t="s">
        <v>297</v>
      </c>
      <c r="D1325" s="18" t="s">
        <v>1925</v>
      </c>
      <c r="E1325" s="21" t="s">
        <v>32</v>
      </c>
      <c r="F1325" s="21" t="s">
        <v>594</v>
      </c>
      <c r="G1325" s="20" t="s">
        <v>595</v>
      </c>
      <c r="H1325" s="20" t="s">
        <v>677</v>
      </c>
      <c r="I1325" s="20" t="s">
        <v>1728</v>
      </c>
      <c r="J1325" s="22" t="s">
        <v>206</v>
      </c>
      <c r="K1325" s="20" t="s">
        <v>1903</v>
      </c>
      <c r="L1325" s="6" t="s">
        <v>215</v>
      </c>
      <c r="M1325" s="11" t="s">
        <v>1917</v>
      </c>
      <c r="N1325" s="17"/>
      <c r="O1325" s="17"/>
      <c r="P1325" s="7" t="s">
        <v>1915</v>
      </c>
      <c r="Q1325" s="7" t="s">
        <v>1916</v>
      </c>
      <c r="R1325" s="20" t="s">
        <v>1481</v>
      </c>
      <c r="S1325" s="21" t="str">
        <f>VLOOKUP([2]Sheet1!J1298,[3]Sheet2!$A$5:$B$1247,2,0)</f>
        <v>10년</v>
      </c>
      <c r="T1325" s="20" t="s">
        <v>1481</v>
      </c>
    </row>
    <row r="1326" spans="1:20" ht="40.5" x14ac:dyDescent="0.3">
      <c r="A1326" s="5">
        <v>1334</v>
      </c>
      <c r="B1326" s="21" t="s">
        <v>297</v>
      </c>
      <c r="C1326" s="21" t="s">
        <v>297</v>
      </c>
      <c r="D1326" s="18" t="s">
        <v>1925</v>
      </c>
      <c r="E1326" s="21" t="s">
        <v>32</v>
      </c>
      <c r="F1326" s="21" t="s">
        <v>594</v>
      </c>
      <c r="G1326" s="20" t="s">
        <v>595</v>
      </c>
      <c r="H1326" s="20" t="s">
        <v>677</v>
      </c>
      <c r="I1326" s="20" t="s">
        <v>1728</v>
      </c>
      <c r="J1326" s="22" t="s">
        <v>206</v>
      </c>
      <c r="K1326" s="20" t="s">
        <v>1903</v>
      </c>
      <c r="L1326" s="6" t="s">
        <v>215</v>
      </c>
      <c r="M1326" s="11" t="s">
        <v>1917</v>
      </c>
      <c r="N1326" s="17"/>
      <c r="O1326" s="17"/>
      <c r="P1326" s="7" t="s">
        <v>1915</v>
      </c>
      <c r="Q1326" s="7" t="s">
        <v>1916</v>
      </c>
      <c r="R1326" s="20" t="s">
        <v>1482</v>
      </c>
      <c r="S1326" s="21" t="str">
        <f>VLOOKUP([2]Sheet1!J1299,[3]Sheet2!$A$5:$B$1247,2,0)</f>
        <v>10년</v>
      </c>
      <c r="T1326" s="20" t="s">
        <v>1482</v>
      </c>
    </row>
    <row r="1327" spans="1:20" ht="40.5" x14ac:dyDescent="0.3">
      <c r="A1327" s="5">
        <v>1335</v>
      </c>
      <c r="B1327" s="21" t="s">
        <v>297</v>
      </c>
      <c r="C1327" s="21" t="s">
        <v>297</v>
      </c>
      <c r="D1327" s="18" t="s">
        <v>1925</v>
      </c>
      <c r="E1327" s="21" t="s">
        <v>32</v>
      </c>
      <c r="F1327" s="21" t="s">
        <v>594</v>
      </c>
      <c r="G1327" s="20" t="s">
        <v>595</v>
      </c>
      <c r="H1327" s="20" t="s">
        <v>677</v>
      </c>
      <c r="I1327" s="20" t="s">
        <v>1728</v>
      </c>
      <c r="J1327" s="22" t="s">
        <v>206</v>
      </c>
      <c r="K1327" s="20" t="s">
        <v>1903</v>
      </c>
      <c r="L1327" s="6" t="s">
        <v>215</v>
      </c>
      <c r="M1327" s="11" t="s">
        <v>1917</v>
      </c>
      <c r="N1327" s="17"/>
      <c r="O1327" s="17"/>
      <c r="P1327" s="7" t="s">
        <v>1915</v>
      </c>
      <c r="Q1327" s="7" t="s">
        <v>1916</v>
      </c>
      <c r="R1327" s="20" t="s">
        <v>1483</v>
      </c>
      <c r="S1327" s="21" t="str">
        <f>VLOOKUP([2]Sheet1!J1300,[3]Sheet2!$A$5:$B$1247,2,0)</f>
        <v>10년</v>
      </c>
      <c r="T1327" s="20" t="s">
        <v>1483</v>
      </c>
    </row>
    <row r="1328" spans="1:20" ht="40.5" x14ac:dyDescent="0.3">
      <c r="A1328" s="5">
        <v>1336</v>
      </c>
      <c r="B1328" s="21" t="s">
        <v>297</v>
      </c>
      <c r="C1328" s="21" t="s">
        <v>297</v>
      </c>
      <c r="D1328" s="18" t="s">
        <v>1925</v>
      </c>
      <c r="E1328" s="21" t="s">
        <v>32</v>
      </c>
      <c r="F1328" s="21" t="s">
        <v>594</v>
      </c>
      <c r="G1328" s="20" t="s">
        <v>595</v>
      </c>
      <c r="H1328" s="20" t="s">
        <v>677</v>
      </c>
      <c r="I1328" s="20" t="s">
        <v>1728</v>
      </c>
      <c r="J1328" s="22" t="s">
        <v>206</v>
      </c>
      <c r="K1328" s="20" t="s">
        <v>1903</v>
      </c>
      <c r="L1328" s="6" t="s">
        <v>215</v>
      </c>
      <c r="M1328" s="11" t="s">
        <v>1917</v>
      </c>
      <c r="N1328" s="17"/>
      <c r="O1328" s="17"/>
      <c r="P1328" s="7" t="s">
        <v>1915</v>
      </c>
      <c r="Q1328" s="7" t="s">
        <v>1916</v>
      </c>
      <c r="R1328" s="20" t="s">
        <v>1484</v>
      </c>
      <c r="S1328" s="21" t="str">
        <f>VLOOKUP([2]Sheet1!J1301,[3]Sheet2!$A$5:$B$1247,2,0)</f>
        <v>10년</v>
      </c>
      <c r="T1328" s="20" t="s">
        <v>1484</v>
      </c>
    </row>
    <row r="1329" spans="1:20" ht="40.5" x14ac:dyDescent="0.3">
      <c r="A1329" s="5">
        <v>1337</v>
      </c>
      <c r="B1329" s="21" t="s">
        <v>297</v>
      </c>
      <c r="C1329" s="21" t="s">
        <v>297</v>
      </c>
      <c r="D1329" s="18" t="s">
        <v>1925</v>
      </c>
      <c r="E1329" s="21" t="s">
        <v>32</v>
      </c>
      <c r="F1329" s="21" t="s">
        <v>594</v>
      </c>
      <c r="G1329" s="20" t="s">
        <v>595</v>
      </c>
      <c r="H1329" s="20" t="s">
        <v>677</v>
      </c>
      <c r="I1329" s="20" t="s">
        <v>1728</v>
      </c>
      <c r="J1329" s="22" t="s">
        <v>206</v>
      </c>
      <c r="K1329" s="20" t="s">
        <v>1903</v>
      </c>
      <c r="L1329" s="6" t="s">
        <v>215</v>
      </c>
      <c r="M1329" s="11" t="s">
        <v>1917</v>
      </c>
      <c r="N1329" s="17"/>
      <c r="O1329" s="17"/>
      <c r="P1329" s="7" t="s">
        <v>1915</v>
      </c>
      <c r="Q1329" s="7" t="s">
        <v>1916</v>
      </c>
      <c r="R1329" s="20" t="s">
        <v>1485</v>
      </c>
      <c r="S1329" s="21" t="str">
        <f>VLOOKUP([2]Sheet1!J1302,[3]Sheet2!$A$5:$B$1247,2,0)</f>
        <v>준영구</v>
      </c>
      <c r="T1329" s="20" t="s">
        <v>1485</v>
      </c>
    </row>
    <row r="1330" spans="1:20" ht="40.5" x14ac:dyDescent="0.3">
      <c r="A1330" s="5">
        <v>1338</v>
      </c>
      <c r="B1330" s="21" t="s">
        <v>297</v>
      </c>
      <c r="C1330" s="21" t="s">
        <v>297</v>
      </c>
      <c r="D1330" s="18" t="s">
        <v>1925</v>
      </c>
      <c r="E1330" s="21" t="s">
        <v>32</v>
      </c>
      <c r="F1330" s="21" t="s">
        <v>594</v>
      </c>
      <c r="G1330" s="20" t="s">
        <v>595</v>
      </c>
      <c r="H1330" s="20" t="s">
        <v>677</v>
      </c>
      <c r="I1330" s="20" t="s">
        <v>1728</v>
      </c>
      <c r="J1330" s="22" t="s">
        <v>206</v>
      </c>
      <c r="K1330" s="20" t="s">
        <v>1903</v>
      </c>
      <c r="L1330" s="6" t="s">
        <v>215</v>
      </c>
      <c r="M1330" s="11" t="s">
        <v>1917</v>
      </c>
      <c r="N1330" s="17"/>
      <c r="O1330" s="17"/>
      <c r="P1330" s="7" t="s">
        <v>1915</v>
      </c>
      <c r="Q1330" s="7" t="s">
        <v>1916</v>
      </c>
      <c r="R1330" s="20" t="s">
        <v>1486</v>
      </c>
      <c r="S1330" s="21" t="str">
        <f>VLOOKUP([2]Sheet1!J1303,[3]Sheet2!$A$5:$B$1247,2,0)</f>
        <v>10년</v>
      </c>
      <c r="T1330" s="20" t="s">
        <v>1486</v>
      </c>
    </row>
    <row r="1331" spans="1:20" ht="40.5" x14ac:dyDescent="0.3">
      <c r="A1331" s="5">
        <v>1339</v>
      </c>
      <c r="B1331" s="21" t="s">
        <v>297</v>
      </c>
      <c r="C1331" s="21" t="s">
        <v>297</v>
      </c>
      <c r="D1331" s="18" t="s">
        <v>1925</v>
      </c>
      <c r="E1331" s="21" t="s">
        <v>32</v>
      </c>
      <c r="F1331" s="21" t="s">
        <v>594</v>
      </c>
      <c r="G1331" s="20" t="s">
        <v>595</v>
      </c>
      <c r="H1331" s="20" t="s">
        <v>677</v>
      </c>
      <c r="I1331" s="20" t="s">
        <v>1728</v>
      </c>
      <c r="J1331" s="22" t="s">
        <v>206</v>
      </c>
      <c r="K1331" s="20" t="s">
        <v>1903</v>
      </c>
      <c r="L1331" s="6" t="s">
        <v>215</v>
      </c>
      <c r="M1331" s="11" t="s">
        <v>1917</v>
      </c>
      <c r="N1331" s="17"/>
      <c r="O1331" s="17"/>
      <c r="P1331" s="7" t="s">
        <v>1915</v>
      </c>
      <c r="Q1331" s="7" t="s">
        <v>1916</v>
      </c>
      <c r="R1331" s="20" t="s">
        <v>1487</v>
      </c>
      <c r="S1331" s="21" t="str">
        <f>VLOOKUP([2]Sheet1!J1304,[3]Sheet2!$A$5:$B$1247,2,0)</f>
        <v>10년</v>
      </c>
      <c r="T1331" s="20" t="s">
        <v>1487</v>
      </c>
    </row>
    <row r="1332" spans="1:20" ht="40.5" x14ac:dyDescent="0.3">
      <c r="A1332" s="5">
        <v>1340</v>
      </c>
      <c r="B1332" s="21" t="s">
        <v>297</v>
      </c>
      <c r="C1332" s="21" t="s">
        <v>297</v>
      </c>
      <c r="D1332" s="18" t="s">
        <v>1925</v>
      </c>
      <c r="E1332" s="21" t="s">
        <v>32</v>
      </c>
      <c r="F1332" s="21" t="s">
        <v>594</v>
      </c>
      <c r="G1332" s="20" t="s">
        <v>595</v>
      </c>
      <c r="H1332" s="20" t="s">
        <v>677</v>
      </c>
      <c r="I1332" s="20" t="s">
        <v>1728</v>
      </c>
      <c r="J1332" s="22" t="s">
        <v>206</v>
      </c>
      <c r="K1332" s="20" t="s">
        <v>1903</v>
      </c>
      <c r="L1332" s="6" t="s">
        <v>215</v>
      </c>
      <c r="M1332" s="11" t="s">
        <v>1917</v>
      </c>
      <c r="N1332" s="17"/>
      <c r="O1332" s="17"/>
      <c r="P1332" s="7" t="s">
        <v>1915</v>
      </c>
      <c r="Q1332" s="7" t="s">
        <v>1916</v>
      </c>
      <c r="R1332" s="20" t="s">
        <v>1488</v>
      </c>
      <c r="S1332" s="21" t="str">
        <f>VLOOKUP([2]Sheet1!J1305,[3]Sheet2!$A$5:$B$1247,2,0)</f>
        <v>10년</v>
      </c>
      <c r="T1332" s="20" t="s">
        <v>1488</v>
      </c>
    </row>
    <row r="1333" spans="1:20" ht="27" x14ac:dyDescent="0.3">
      <c r="A1333" s="5">
        <v>1341</v>
      </c>
      <c r="B1333" s="21" t="s">
        <v>297</v>
      </c>
      <c r="C1333" s="21" t="s">
        <v>297</v>
      </c>
      <c r="D1333" s="18" t="s">
        <v>1927</v>
      </c>
      <c r="E1333" s="21" t="s">
        <v>32</v>
      </c>
      <c r="F1333" s="21" t="s">
        <v>594</v>
      </c>
      <c r="G1333" s="20" t="s">
        <v>595</v>
      </c>
      <c r="H1333" s="20" t="s">
        <v>678</v>
      </c>
      <c r="I1333" s="20" t="s">
        <v>1729</v>
      </c>
      <c r="J1333" s="22" t="s">
        <v>27</v>
      </c>
      <c r="K1333" s="20" t="s">
        <v>1904</v>
      </c>
      <c r="L1333" s="6" t="s">
        <v>215</v>
      </c>
      <c r="M1333" s="11" t="s">
        <v>1917</v>
      </c>
      <c r="N1333" s="17"/>
      <c r="O1333" s="17"/>
      <c r="P1333" s="7" t="s">
        <v>1915</v>
      </c>
      <c r="Q1333" s="7" t="s">
        <v>1916</v>
      </c>
      <c r="R1333" s="20" t="s">
        <v>1489</v>
      </c>
      <c r="S1333" s="21" t="str">
        <f>VLOOKUP([2]Sheet1!J1306,[3]Sheet2!$A$5:$B$1247,2,0)</f>
        <v>10년</v>
      </c>
      <c r="T1333" s="20" t="s">
        <v>1489</v>
      </c>
    </row>
    <row r="1334" spans="1:20" ht="27" x14ac:dyDescent="0.3">
      <c r="A1334" s="5">
        <v>1342</v>
      </c>
      <c r="B1334" s="21" t="s">
        <v>297</v>
      </c>
      <c r="C1334" s="21" t="s">
        <v>297</v>
      </c>
      <c r="D1334" s="18" t="s">
        <v>1927</v>
      </c>
      <c r="E1334" s="21" t="s">
        <v>32</v>
      </c>
      <c r="F1334" s="21" t="s">
        <v>594</v>
      </c>
      <c r="G1334" s="20" t="s">
        <v>595</v>
      </c>
      <c r="H1334" s="20" t="s">
        <v>678</v>
      </c>
      <c r="I1334" s="20" t="s">
        <v>1729</v>
      </c>
      <c r="J1334" s="22" t="s">
        <v>27</v>
      </c>
      <c r="K1334" s="20" t="s">
        <v>1904</v>
      </c>
      <c r="L1334" s="6" t="s">
        <v>215</v>
      </c>
      <c r="M1334" s="11" t="s">
        <v>1917</v>
      </c>
      <c r="N1334" s="17"/>
      <c r="O1334" s="17"/>
      <c r="P1334" s="7" t="s">
        <v>1915</v>
      </c>
      <c r="Q1334" s="7" t="s">
        <v>1916</v>
      </c>
      <c r="R1334" s="20" t="s">
        <v>1490</v>
      </c>
      <c r="S1334" s="21" t="str">
        <f>VLOOKUP([2]Sheet1!J1307,[3]Sheet2!$A$5:$B$1247,2,0)</f>
        <v>5년</v>
      </c>
      <c r="T1334" s="20" t="s">
        <v>1490</v>
      </c>
    </row>
    <row r="1335" spans="1:20" ht="27" x14ac:dyDescent="0.3">
      <c r="A1335" s="5">
        <v>1343</v>
      </c>
      <c r="B1335" s="21" t="s">
        <v>297</v>
      </c>
      <c r="C1335" s="21" t="s">
        <v>297</v>
      </c>
      <c r="D1335" s="18" t="s">
        <v>1927</v>
      </c>
      <c r="E1335" s="21" t="s">
        <v>32</v>
      </c>
      <c r="F1335" s="21" t="s">
        <v>594</v>
      </c>
      <c r="G1335" s="20" t="s">
        <v>595</v>
      </c>
      <c r="H1335" s="20" t="s">
        <v>678</v>
      </c>
      <c r="I1335" s="20" t="s">
        <v>1729</v>
      </c>
      <c r="J1335" s="22" t="s">
        <v>27</v>
      </c>
      <c r="K1335" s="20" t="s">
        <v>1904</v>
      </c>
      <c r="L1335" s="6" t="s">
        <v>215</v>
      </c>
      <c r="M1335" s="11" t="s">
        <v>1917</v>
      </c>
      <c r="N1335" s="17"/>
      <c r="O1335" s="17"/>
      <c r="P1335" s="7" t="s">
        <v>1915</v>
      </c>
      <c r="Q1335" s="7" t="s">
        <v>1916</v>
      </c>
      <c r="R1335" s="20" t="s">
        <v>1491</v>
      </c>
      <c r="S1335" s="21" t="s">
        <v>210</v>
      </c>
      <c r="T1335" s="20" t="s">
        <v>1491</v>
      </c>
    </row>
    <row r="1336" spans="1:20" ht="27" x14ac:dyDescent="0.3">
      <c r="A1336" s="5">
        <v>1344</v>
      </c>
      <c r="B1336" s="21" t="s">
        <v>297</v>
      </c>
      <c r="C1336" s="21" t="s">
        <v>297</v>
      </c>
      <c r="D1336" s="18" t="s">
        <v>1925</v>
      </c>
      <c r="E1336" s="21" t="s">
        <v>32</v>
      </c>
      <c r="F1336" s="21" t="s">
        <v>679</v>
      </c>
      <c r="G1336" s="20" t="s">
        <v>680</v>
      </c>
      <c r="H1336" s="20" t="s">
        <v>681</v>
      </c>
      <c r="I1336" s="20" t="s">
        <v>1730</v>
      </c>
      <c r="J1336" s="22" t="s">
        <v>209</v>
      </c>
      <c r="K1336" s="20" t="s">
        <v>1905</v>
      </c>
      <c r="L1336" s="6" t="s">
        <v>215</v>
      </c>
      <c r="M1336" s="11" t="s">
        <v>1917</v>
      </c>
      <c r="N1336" s="17"/>
      <c r="O1336" s="17"/>
      <c r="P1336" s="7" t="s">
        <v>1915</v>
      </c>
      <c r="Q1336" s="7" t="s">
        <v>1916</v>
      </c>
      <c r="R1336" s="20" t="s">
        <v>1492</v>
      </c>
      <c r="S1336" s="21" t="str">
        <f>VLOOKUP([2]Sheet1!J1309,[3]Sheet2!$A$5:$B$1247,2,0)</f>
        <v>영구</v>
      </c>
      <c r="T1336" s="20" t="s">
        <v>1492</v>
      </c>
    </row>
    <row r="1337" spans="1:20" ht="27" x14ac:dyDescent="0.3">
      <c r="A1337" s="5">
        <v>1345</v>
      </c>
      <c r="B1337" s="21" t="s">
        <v>297</v>
      </c>
      <c r="C1337" s="21" t="s">
        <v>297</v>
      </c>
      <c r="D1337" s="18" t="s">
        <v>1925</v>
      </c>
      <c r="E1337" s="21" t="s">
        <v>32</v>
      </c>
      <c r="F1337" s="21" t="s">
        <v>679</v>
      </c>
      <c r="G1337" s="20" t="s">
        <v>680</v>
      </c>
      <c r="H1337" s="20" t="s">
        <v>681</v>
      </c>
      <c r="I1337" s="20" t="s">
        <v>1730</v>
      </c>
      <c r="J1337" s="22" t="s">
        <v>209</v>
      </c>
      <c r="K1337" s="20" t="s">
        <v>1905</v>
      </c>
      <c r="L1337" s="6" t="s">
        <v>215</v>
      </c>
      <c r="M1337" s="11" t="s">
        <v>1917</v>
      </c>
      <c r="N1337" s="17"/>
      <c r="O1337" s="17"/>
      <c r="P1337" s="7" t="s">
        <v>1915</v>
      </c>
      <c r="Q1337" s="7" t="s">
        <v>1916</v>
      </c>
      <c r="R1337" s="20" t="s">
        <v>1493</v>
      </c>
      <c r="S1337" s="21" t="str">
        <f>VLOOKUP([2]Sheet1!J1310,[3]Sheet2!$A$5:$B$1247,2,0)</f>
        <v>10년</v>
      </c>
      <c r="T1337" s="20" t="s">
        <v>1493</v>
      </c>
    </row>
    <row r="1338" spans="1:20" ht="27" x14ac:dyDescent="0.3">
      <c r="A1338" s="5">
        <v>1346</v>
      </c>
      <c r="B1338" s="21" t="s">
        <v>297</v>
      </c>
      <c r="C1338" s="21" t="s">
        <v>297</v>
      </c>
      <c r="D1338" s="18" t="s">
        <v>1925</v>
      </c>
      <c r="E1338" s="21" t="s">
        <v>32</v>
      </c>
      <c r="F1338" s="21" t="s">
        <v>679</v>
      </c>
      <c r="G1338" s="20" t="s">
        <v>680</v>
      </c>
      <c r="H1338" s="20" t="s">
        <v>681</v>
      </c>
      <c r="I1338" s="20" t="s">
        <v>1730</v>
      </c>
      <c r="J1338" s="22" t="s">
        <v>209</v>
      </c>
      <c r="K1338" s="20" t="s">
        <v>1905</v>
      </c>
      <c r="L1338" s="6" t="s">
        <v>215</v>
      </c>
      <c r="M1338" s="11" t="s">
        <v>1917</v>
      </c>
      <c r="N1338" s="17"/>
      <c r="O1338" s="17"/>
      <c r="P1338" s="7" t="s">
        <v>1915</v>
      </c>
      <c r="Q1338" s="7" t="s">
        <v>1916</v>
      </c>
      <c r="R1338" s="20" t="s">
        <v>1494</v>
      </c>
      <c r="S1338" s="21" t="str">
        <f>VLOOKUP([2]Sheet1!J1311,[3]Sheet2!$A$5:$B$1247,2,0)</f>
        <v>10년</v>
      </c>
      <c r="T1338" s="20" t="s">
        <v>1494</v>
      </c>
    </row>
    <row r="1339" spans="1:20" ht="27" x14ac:dyDescent="0.3">
      <c r="A1339" s="5">
        <v>1347</v>
      </c>
      <c r="B1339" s="21" t="s">
        <v>298</v>
      </c>
      <c r="C1339" s="21" t="s">
        <v>298</v>
      </c>
      <c r="D1339" s="18" t="s">
        <v>1925</v>
      </c>
      <c r="E1339" s="21" t="s">
        <v>331</v>
      </c>
      <c r="F1339" s="21" t="s">
        <v>682</v>
      </c>
      <c r="G1339" s="20" t="s">
        <v>682</v>
      </c>
      <c r="H1339" s="20" t="s">
        <v>683</v>
      </c>
      <c r="I1339" s="20" t="s">
        <v>1731</v>
      </c>
      <c r="J1339" s="22" t="s">
        <v>209</v>
      </c>
      <c r="K1339" s="20" t="s">
        <v>1906</v>
      </c>
      <c r="L1339" s="6" t="s">
        <v>215</v>
      </c>
      <c r="M1339" s="11" t="s">
        <v>1917</v>
      </c>
      <c r="N1339" s="17"/>
      <c r="O1339" s="17"/>
      <c r="P1339" s="7" t="s">
        <v>1915</v>
      </c>
      <c r="Q1339" s="7" t="s">
        <v>1916</v>
      </c>
      <c r="R1339" s="20" t="s">
        <v>1495</v>
      </c>
      <c r="S1339" s="21" t="str">
        <f>VLOOKUP([2]Sheet1!J1312,[3]Sheet2!$A$5:$B$1247,2,0)</f>
        <v>10년</v>
      </c>
      <c r="T1339" s="20" t="s">
        <v>1495</v>
      </c>
    </row>
    <row r="1340" spans="1:20" ht="27" x14ac:dyDescent="0.3">
      <c r="A1340" s="5">
        <v>1348</v>
      </c>
      <c r="B1340" s="21" t="s">
        <v>298</v>
      </c>
      <c r="C1340" s="21" t="s">
        <v>298</v>
      </c>
      <c r="D1340" s="18" t="s">
        <v>1925</v>
      </c>
      <c r="E1340" s="21" t="s">
        <v>331</v>
      </c>
      <c r="F1340" s="21" t="s">
        <v>682</v>
      </c>
      <c r="G1340" s="20" t="s">
        <v>682</v>
      </c>
      <c r="H1340" s="20" t="s">
        <v>683</v>
      </c>
      <c r="I1340" s="20" t="s">
        <v>1731</v>
      </c>
      <c r="J1340" s="22" t="s">
        <v>209</v>
      </c>
      <c r="K1340" s="20" t="s">
        <v>1906</v>
      </c>
      <c r="L1340" s="6" t="s">
        <v>215</v>
      </c>
      <c r="M1340" s="11" t="s">
        <v>1917</v>
      </c>
      <c r="N1340" s="17"/>
      <c r="O1340" s="17"/>
      <c r="P1340" s="7" t="s">
        <v>1915</v>
      </c>
      <c r="Q1340" s="7" t="s">
        <v>1916</v>
      </c>
      <c r="R1340" s="20" t="s">
        <v>1496</v>
      </c>
      <c r="S1340" s="21" t="str">
        <f>VLOOKUP([2]Sheet1!J1313,[3]Sheet2!$A$5:$B$1247,2,0)</f>
        <v>영구</v>
      </c>
      <c r="T1340" s="20" t="s">
        <v>1496</v>
      </c>
    </row>
    <row r="1341" spans="1:20" ht="27" x14ac:dyDescent="0.3">
      <c r="A1341" s="5">
        <v>1349</v>
      </c>
      <c r="B1341" s="21" t="s">
        <v>298</v>
      </c>
      <c r="C1341" s="21" t="s">
        <v>298</v>
      </c>
      <c r="D1341" s="18" t="s">
        <v>1925</v>
      </c>
      <c r="E1341" s="21" t="s">
        <v>331</v>
      </c>
      <c r="F1341" s="21" t="s">
        <v>682</v>
      </c>
      <c r="G1341" s="20" t="s">
        <v>682</v>
      </c>
      <c r="H1341" s="20" t="s">
        <v>684</v>
      </c>
      <c r="I1341" s="20" t="s">
        <v>1732</v>
      </c>
      <c r="J1341" s="22" t="s">
        <v>209</v>
      </c>
      <c r="K1341" s="20" t="s">
        <v>1907</v>
      </c>
      <c r="L1341" s="6" t="s">
        <v>215</v>
      </c>
      <c r="M1341" s="11" t="s">
        <v>1917</v>
      </c>
      <c r="N1341" s="17"/>
      <c r="O1341" s="17"/>
      <c r="P1341" s="7" t="s">
        <v>1915</v>
      </c>
      <c r="Q1341" s="7" t="s">
        <v>1916</v>
      </c>
      <c r="R1341" s="20" t="s">
        <v>1497</v>
      </c>
      <c r="S1341" s="21" t="str">
        <f>VLOOKUP([2]Sheet1!J1314,[3]Sheet2!$A$5:$B$1247,2,0)</f>
        <v>5년</v>
      </c>
      <c r="T1341" s="20" t="s">
        <v>1497</v>
      </c>
    </row>
    <row r="1342" spans="1:20" ht="27" x14ac:dyDescent="0.3">
      <c r="A1342" s="5">
        <v>1350</v>
      </c>
      <c r="B1342" s="21" t="s">
        <v>298</v>
      </c>
      <c r="C1342" s="21" t="s">
        <v>298</v>
      </c>
      <c r="D1342" s="18" t="s">
        <v>1925</v>
      </c>
      <c r="E1342" s="21" t="s">
        <v>331</v>
      </c>
      <c r="F1342" s="21" t="s">
        <v>682</v>
      </c>
      <c r="G1342" s="20" t="s">
        <v>682</v>
      </c>
      <c r="H1342" s="20" t="s">
        <v>684</v>
      </c>
      <c r="I1342" s="20" t="s">
        <v>1732</v>
      </c>
      <c r="J1342" s="22" t="s">
        <v>209</v>
      </c>
      <c r="K1342" s="20" t="s">
        <v>1907</v>
      </c>
      <c r="L1342" s="6" t="s">
        <v>215</v>
      </c>
      <c r="M1342" s="11" t="s">
        <v>1917</v>
      </c>
      <c r="N1342" s="17"/>
      <c r="O1342" s="17"/>
      <c r="P1342" s="7" t="s">
        <v>1915</v>
      </c>
      <c r="Q1342" s="7" t="s">
        <v>1916</v>
      </c>
      <c r="R1342" s="20" t="s">
        <v>1498</v>
      </c>
      <c r="S1342" s="21" t="str">
        <f>VLOOKUP([2]Sheet1!J1315,[3]Sheet2!$A$5:$B$1247,2,0)</f>
        <v>5년</v>
      </c>
      <c r="T1342" s="20" t="s">
        <v>1498</v>
      </c>
    </row>
    <row r="1343" spans="1:20" ht="27" x14ac:dyDescent="0.3">
      <c r="A1343" s="5">
        <v>1351</v>
      </c>
      <c r="B1343" s="21" t="s">
        <v>299</v>
      </c>
      <c r="C1343" s="21" t="s">
        <v>299</v>
      </c>
      <c r="D1343" s="18" t="s">
        <v>1925</v>
      </c>
      <c r="E1343" s="21" t="s">
        <v>321</v>
      </c>
      <c r="F1343" s="21" t="s">
        <v>685</v>
      </c>
      <c r="G1343" s="20" t="s">
        <v>685</v>
      </c>
      <c r="H1343" s="20" t="s">
        <v>686</v>
      </c>
      <c r="I1343" s="20" t="s">
        <v>1733</v>
      </c>
      <c r="J1343" s="22" t="s">
        <v>209</v>
      </c>
      <c r="K1343" s="20" t="s">
        <v>1908</v>
      </c>
      <c r="L1343" s="6" t="s">
        <v>215</v>
      </c>
      <c r="M1343" s="11" t="s">
        <v>1917</v>
      </c>
      <c r="N1343" s="17"/>
      <c r="O1343" s="17"/>
      <c r="P1343" s="7" t="s">
        <v>1915</v>
      </c>
      <c r="Q1343" s="7" t="s">
        <v>1916</v>
      </c>
      <c r="R1343" s="20" t="s">
        <v>124</v>
      </c>
      <c r="S1343" s="21" t="str">
        <f>VLOOKUP([2]Sheet1!J1316,[3]Sheet2!$A$5:$B$1247,2,0)</f>
        <v>10년</v>
      </c>
      <c r="T1343" s="20" t="s">
        <v>124</v>
      </c>
    </row>
    <row r="1344" spans="1:20" ht="27" x14ac:dyDescent="0.3">
      <c r="A1344" s="5">
        <v>1352</v>
      </c>
      <c r="B1344" s="21" t="s">
        <v>299</v>
      </c>
      <c r="C1344" s="21" t="s">
        <v>299</v>
      </c>
      <c r="D1344" s="18" t="s">
        <v>1925</v>
      </c>
      <c r="E1344" s="21" t="s">
        <v>321</v>
      </c>
      <c r="F1344" s="21" t="s">
        <v>685</v>
      </c>
      <c r="G1344" s="20" t="s">
        <v>685</v>
      </c>
      <c r="H1344" s="20" t="s">
        <v>686</v>
      </c>
      <c r="I1344" s="20" t="s">
        <v>1733</v>
      </c>
      <c r="J1344" s="22" t="s">
        <v>209</v>
      </c>
      <c r="K1344" s="20" t="s">
        <v>1908</v>
      </c>
      <c r="L1344" s="6" t="s">
        <v>215</v>
      </c>
      <c r="M1344" s="11" t="s">
        <v>1917</v>
      </c>
      <c r="N1344" s="17"/>
      <c r="O1344" s="17"/>
      <c r="P1344" s="7" t="s">
        <v>1915</v>
      </c>
      <c r="Q1344" s="7" t="s">
        <v>1916</v>
      </c>
      <c r="R1344" s="20" t="s">
        <v>125</v>
      </c>
      <c r="S1344" s="21" t="str">
        <f>VLOOKUP([2]Sheet1!J1317,[3]Sheet2!$A$5:$B$1247,2,0)</f>
        <v>준영구</v>
      </c>
      <c r="T1344" s="20" t="s">
        <v>125</v>
      </c>
    </row>
    <row r="1345" spans="1:20" ht="27" x14ac:dyDescent="0.3">
      <c r="A1345" s="5">
        <v>1353</v>
      </c>
      <c r="B1345" s="21" t="s">
        <v>299</v>
      </c>
      <c r="C1345" s="21" t="s">
        <v>299</v>
      </c>
      <c r="D1345" s="18" t="s">
        <v>1925</v>
      </c>
      <c r="E1345" s="21" t="s">
        <v>321</v>
      </c>
      <c r="F1345" s="21" t="s">
        <v>685</v>
      </c>
      <c r="G1345" s="20" t="s">
        <v>685</v>
      </c>
      <c r="H1345" s="20" t="s">
        <v>686</v>
      </c>
      <c r="I1345" s="20" t="s">
        <v>1733</v>
      </c>
      <c r="J1345" s="22" t="s">
        <v>209</v>
      </c>
      <c r="K1345" s="20" t="s">
        <v>1908</v>
      </c>
      <c r="L1345" s="6" t="s">
        <v>215</v>
      </c>
      <c r="M1345" s="11" t="s">
        <v>1917</v>
      </c>
      <c r="N1345" s="17"/>
      <c r="O1345" s="17"/>
      <c r="P1345" s="7" t="s">
        <v>1915</v>
      </c>
      <c r="Q1345" s="7" t="s">
        <v>1916</v>
      </c>
      <c r="R1345" s="20" t="s">
        <v>126</v>
      </c>
      <c r="S1345" s="21" t="str">
        <f>VLOOKUP([2]Sheet1!J1318,[3]Sheet2!$A$5:$B$1247,2,0)</f>
        <v>영구</v>
      </c>
      <c r="T1345" s="20" t="s">
        <v>126</v>
      </c>
    </row>
    <row r="1346" spans="1:20" ht="27" x14ac:dyDescent="0.3">
      <c r="A1346" s="5">
        <v>1354</v>
      </c>
      <c r="B1346" s="21" t="s">
        <v>299</v>
      </c>
      <c r="C1346" s="21" t="s">
        <v>299</v>
      </c>
      <c r="D1346" s="18" t="s">
        <v>1925</v>
      </c>
      <c r="E1346" s="21" t="s">
        <v>321</v>
      </c>
      <c r="F1346" s="21" t="s">
        <v>685</v>
      </c>
      <c r="G1346" s="20" t="s">
        <v>685</v>
      </c>
      <c r="H1346" s="20" t="s">
        <v>686</v>
      </c>
      <c r="I1346" s="20" t="s">
        <v>1733</v>
      </c>
      <c r="J1346" s="22" t="s">
        <v>209</v>
      </c>
      <c r="K1346" s="20" t="s">
        <v>1908</v>
      </c>
      <c r="L1346" s="6" t="s">
        <v>215</v>
      </c>
      <c r="M1346" s="11" t="s">
        <v>1917</v>
      </c>
      <c r="N1346" s="17"/>
      <c r="O1346" s="17"/>
      <c r="P1346" s="7" t="s">
        <v>1915</v>
      </c>
      <c r="Q1346" s="7" t="s">
        <v>1916</v>
      </c>
      <c r="R1346" s="20" t="s">
        <v>127</v>
      </c>
      <c r="S1346" s="21" t="str">
        <f>VLOOKUP([2]Sheet1!J1319,[3]Sheet2!$A$5:$B$1247,2,0)</f>
        <v>10년</v>
      </c>
      <c r="T1346" s="20" t="s">
        <v>127</v>
      </c>
    </row>
    <row r="1347" spans="1:20" ht="27" x14ac:dyDescent="0.3">
      <c r="A1347" s="5">
        <v>1355</v>
      </c>
      <c r="B1347" s="21" t="s">
        <v>299</v>
      </c>
      <c r="C1347" s="21" t="s">
        <v>299</v>
      </c>
      <c r="D1347" s="18" t="s">
        <v>1925</v>
      </c>
      <c r="E1347" s="21" t="s">
        <v>321</v>
      </c>
      <c r="F1347" s="21" t="s">
        <v>685</v>
      </c>
      <c r="G1347" s="20" t="s">
        <v>685</v>
      </c>
      <c r="H1347" s="20" t="s">
        <v>686</v>
      </c>
      <c r="I1347" s="20" t="s">
        <v>1733</v>
      </c>
      <c r="J1347" s="22" t="s">
        <v>209</v>
      </c>
      <c r="K1347" s="20" t="s">
        <v>1908</v>
      </c>
      <c r="L1347" s="6" t="s">
        <v>215</v>
      </c>
      <c r="M1347" s="11" t="s">
        <v>1917</v>
      </c>
      <c r="N1347" s="17"/>
      <c r="O1347" s="17"/>
      <c r="P1347" s="7" t="s">
        <v>1915</v>
      </c>
      <c r="Q1347" s="7" t="s">
        <v>1916</v>
      </c>
      <c r="R1347" s="20" t="s">
        <v>128</v>
      </c>
      <c r="S1347" s="21" t="str">
        <f>VLOOKUP([2]Sheet1!J1320,[3]Sheet2!$A$5:$B$1247,2,0)</f>
        <v>10년</v>
      </c>
      <c r="T1347" s="20" t="s">
        <v>128</v>
      </c>
    </row>
    <row r="1348" spans="1:20" ht="27" x14ac:dyDescent="0.3">
      <c r="A1348" s="5">
        <v>1356</v>
      </c>
      <c r="B1348" s="21" t="s">
        <v>299</v>
      </c>
      <c r="C1348" s="21" t="s">
        <v>299</v>
      </c>
      <c r="D1348" s="18" t="s">
        <v>1925</v>
      </c>
      <c r="E1348" s="21" t="s">
        <v>321</v>
      </c>
      <c r="F1348" s="21" t="s">
        <v>685</v>
      </c>
      <c r="G1348" s="20" t="s">
        <v>685</v>
      </c>
      <c r="H1348" s="20" t="s">
        <v>687</v>
      </c>
      <c r="I1348" s="20" t="s">
        <v>1734</v>
      </c>
      <c r="J1348" s="22" t="s">
        <v>209</v>
      </c>
      <c r="K1348" s="20" t="s">
        <v>1909</v>
      </c>
      <c r="L1348" s="6" t="s">
        <v>215</v>
      </c>
      <c r="M1348" s="11" t="s">
        <v>1917</v>
      </c>
      <c r="N1348" s="17"/>
      <c r="O1348" s="17"/>
      <c r="P1348" s="7" t="s">
        <v>1915</v>
      </c>
      <c r="Q1348" s="7" t="s">
        <v>1916</v>
      </c>
      <c r="R1348" s="20" t="s">
        <v>1499</v>
      </c>
      <c r="S1348" s="21" t="str">
        <f>VLOOKUP([2]Sheet1!J1321,[3]Sheet2!$A$5:$B$1247,2,0)</f>
        <v>영구</v>
      </c>
      <c r="T1348" s="20" t="s">
        <v>1499</v>
      </c>
    </row>
    <row r="1349" spans="1:20" ht="27" x14ac:dyDescent="0.3">
      <c r="A1349" s="5">
        <v>1357</v>
      </c>
      <c r="B1349" s="21" t="s">
        <v>299</v>
      </c>
      <c r="C1349" s="21" t="s">
        <v>299</v>
      </c>
      <c r="D1349" s="18" t="s">
        <v>1925</v>
      </c>
      <c r="E1349" s="21" t="s">
        <v>321</v>
      </c>
      <c r="F1349" s="21" t="s">
        <v>685</v>
      </c>
      <c r="G1349" s="20" t="s">
        <v>685</v>
      </c>
      <c r="H1349" s="20" t="s">
        <v>687</v>
      </c>
      <c r="I1349" s="20" t="s">
        <v>1734</v>
      </c>
      <c r="J1349" s="22" t="s">
        <v>209</v>
      </c>
      <c r="K1349" s="20" t="s">
        <v>1909</v>
      </c>
      <c r="L1349" s="6" t="s">
        <v>215</v>
      </c>
      <c r="M1349" s="11" t="s">
        <v>1917</v>
      </c>
      <c r="N1349" s="17"/>
      <c r="O1349" s="17"/>
      <c r="P1349" s="7" t="s">
        <v>1915</v>
      </c>
      <c r="Q1349" s="7" t="s">
        <v>1916</v>
      </c>
      <c r="R1349" s="20" t="s">
        <v>1500</v>
      </c>
      <c r="S1349" s="21" t="str">
        <f>VLOOKUP([2]Sheet1!J1322,[3]Sheet2!$A$5:$B$1247,2,0)</f>
        <v>준영구</v>
      </c>
      <c r="T1349" s="20" t="s">
        <v>1500</v>
      </c>
    </row>
    <row r="1350" spans="1:20" ht="27" x14ac:dyDescent="0.3">
      <c r="A1350" s="5">
        <v>1358</v>
      </c>
      <c r="B1350" s="21" t="s">
        <v>299</v>
      </c>
      <c r="C1350" s="21" t="s">
        <v>299</v>
      </c>
      <c r="D1350" s="18" t="s">
        <v>1925</v>
      </c>
      <c r="E1350" s="21" t="s">
        <v>321</v>
      </c>
      <c r="F1350" s="21" t="s">
        <v>685</v>
      </c>
      <c r="G1350" s="20" t="s">
        <v>685</v>
      </c>
      <c r="H1350" s="20" t="s">
        <v>688</v>
      </c>
      <c r="I1350" s="20" t="s">
        <v>1735</v>
      </c>
      <c r="J1350" s="22" t="s">
        <v>209</v>
      </c>
      <c r="K1350" s="20" t="s">
        <v>1910</v>
      </c>
      <c r="L1350" s="6" t="s">
        <v>215</v>
      </c>
      <c r="M1350" s="11" t="s">
        <v>1917</v>
      </c>
      <c r="N1350" s="17"/>
      <c r="O1350" s="17"/>
      <c r="P1350" s="7" t="s">
        <v>1915</v>
      </c>
      <c r="Q1350" s="7" t="s">
        <v>1916</v>
      </c>
      <c r="R1350" s="20" t="s">
        <v>1501</v>
      </c>
      <c r="S1350" s="21" t="str">
        <f>VLOOKUP([2]Sheet1!J1323,[3]Sheet2!$A$5:$B$1247,2,0)</f>
        <v>영구</v>
      </c>
      <c r="T1350" s="20" t="s">
        <v>1501</v>
      </c>
    </row>
    <row r="1351" spans="1:20" ht="27" x14ac:dyDescent="0.3">
      <c r="A1351" s="5">
        <v>1359</v>
      </c>
      <c r="B1351" s="21" t="s">
        <v>299</v>
      </c>
      <c r="C1351" s="21" t="s">
        <v>299</v>
      </c>
      <c r="D1351" s="18" t="s">
        <v>1925</v>
      </c>
      <c r="E1351" s="21" t="s">
        <v>321</v>
      </c>
      <c r="F1351" s="21" t="s">
        <v>685</v>
      </c>
      <c r="G1351" s="20" t="s">
        <v>689</v>
      </c>
      <c r="H1351" s="20" t="s">
        <v>690</v>
      </c>
      <c r="I1351" s="20" t="s">
        <v>1736</v>
      </c>
      <c r="J1351" s="22" t="s">
        <v>26</v>
      </c>
      <c r="K1351" s="20" t="s">
        <v>1911</v>
      </c>
      <c r="L1351" s="6" t="s">
        <v>215</v>
      </c>
      <c r="M1351" s="11" t="s">
        <v>1917</v>
      </c>
      <c r="N1351" s="17"/>
      <c r="O1351" s="17"/>
      <c r="P1351" s="7" t="s">
        <v>1915</v>
      </c>
      <c r="Q1351" s="7" t="s">
        <v>1916</v>
      </c>
      <c r="R1351" s="20" t="s">
        <v>1502</v>
      </c>
      <c r="S1351" s="21" t="str">
        <f>VLOOKUP([2]Sheet1!J1324,[3]Sheet2!$A$5:$B$1247,2,0)</f>
        <v>5년</v>
      </c>
      <c r="T1351" s="20" t="s">
        <v>1502</v>
      </c>
    </row>
    <row r="1352" spans="1:20" ht="27" x14ac:dyDescent="0.3">
      <c r="A1352" s="5">
        <v>1360</v>
      </c>
      <c r="B1352" s="21" t="s">
        <v>299</v>
      </c>
      <c r="C1352" s="21" t="s">
        <v>299</v>
      </c>
      <c r="D1352" s="18" t="s">
        <v>1925</v>
      </c>
      <c r="E1352" s="21" t="s">
        <v>321</v>
      </c>
      <c r="F1352" s="21" t="s">
        <v>685</v>
      </c>
      <c r="G1352" s="20" t="s">
        <v>689</v>
      </c>
      <c r="H1352" s="20" t="s">
        <v>690</v>
      </c>
      <c r="I1352" s="20" t="s">
        <v>1736</v>
      </c>
      <c r="J1352" s="22" t="s">
        <v>26</v>
      </c>
      <c r="K1352" s="20" t="s">
        <v>1911</v>
      </c>
      <c r="L1352" s="6" t="s">
        <v>215</v>
      </c>
      <c r="M1352" s="11" t="s">
        <v>1917</v>
      </c>
      <c r="N1352" s="17"/>
      <c r="O1352" s="17"/>
      <c r="P1352" s="7" t="s">
        <v>1915</v>
      </c>
      <c r="Q1352" s="7" t="s">
        <v>1916</v>
      </c>
      <c r="R1352" s="20" t="s">
        <v>684</v>
      </c>
      <c r="S1352" s="21" t="str">
        <f>VLOOKUP([2]Sheet1!J1325,[3]Sheet2!$A$5:$B$1247,2,0)</f>
        <v>5년</v>
      </c>
      <c r="T1352" s="20" t="s">
        <v>684</v>
      </c>
    </row>
    <row r="1353" spans="1:20" ht="27" x14ac:dyDescent="0.3">
      <c r="A1353" s="5">
        <v>1361</v>
      </c>
      <c r="B1353" s="21" t="s">
        <v>299</v>
      </c>
      <c r="C1353" s="21" t="s">
        <v>299</v>
      </c>
      <c r="D1353" s="18" t="s">
        <v>1925</v>
      </c>
      <c r="E1353" s="21" t="s">
        <v>321</v>
      </c>
      <c r="F1353" s="21" t="s">
        <v>685</v>
      </c>
      <c r="G1353" s="20" t="s">
        <v>689</v>
      </c>
      <c r="H1353" s="20" t="s">
        <v>690</v>
      </c>
      <c r="I1353" s="20" t="s">
        <v>1736</v>
      </c>
      <c r="J1353" s="22" t="s">
        <v>26</v>
      </c>
      <c r="K1353" s="20" t="s">
        <v>1911</v>
      </c>
      <c r="L1353" s="6" t="s">
        <v>215</v>
      </c>
      <c r="M1353" s="11" t="s">
        <v>1917</v>
      </c>
      <c r="N1353" s="17"/>
      <c r="O1353" s="17"/>
      <c r="P1353" s="7" t="s">
        <v>1915</v>
      </c>
      <c r="Q1353" s="7" t="s">
        <v>1916</v>
      </c>
      <c r="R1353" s="20" t="s">
        <v>1503</v>
      </c>
      <c r="S1353" s="21" t="str">
        <f>VLOOKUP([2]Sheet1!J1326,[3]Sheet2!$A$5:$B$1247,2,0)</f>
        <v>5년</v>
      </c>
      <c r="T1353" s="20" t="s">
        <v>1503</v>
      </c>
    </row>
    <row r="1354" spans="1:20" ht="40.5" x14ac:dyDescent="0.3">
      <c r="A1354" s="5">
        <v>1362</v>
      </c>
      <c r="B1354" s="21" t="s">
        <v>299</v>
      </c>
      <c r="C1354" s="21" t="s">
        <v>299</v>
      </c>
      <c r="D1354" s="18" t="s">
        <v>1925</v>
      </c>
      <c r="E1354" s="21" t="s">
        <v>321</v>
      </c>
      <c r="F1354" s="21" t="s">
        <v>685</v>
      </c>
      <c r="G1354" s="20" t="s">
        <v>689</v>
      </c>
      <c r="H1354" s="20" t="s">
        <v>691</v>
      </c>
      <c r="I1354" s="20" t="s">
        <v>1737</v>
      </c>
      <c r="J1354" s="22" t="s">
        <v>27</v>
      </c>
      <c r="K1354" s="20" t="s">
        <v>1912</v>
      </c>
      <c r="L1354" s="6" t="s">
        <v>215</v>
      </c>
      <c r="M1354" s="11" t="s">
        <v>1917</v>
      </c>
      <c r="N1354" s="17"/>
      <c r="O1354" s="17"/>
      <c r="P1354" s="7" t="s">
        <v>1915</v>
      </c>
      <c r="Q1354" s="7" t="s">
        <v>1916</v>
      </c>
      <c r="R1354" s="20" t="s">
        <v>1504</v>
      </c>
      <c r="S1354" s="21" t="str">
        <f>VLOOKUP([2]Sheet1!J1327,[3]Sheet2!$A$5:$B$1247,2,0)</f>
        <v>5년</v>
      </c>
      <c r="T1354" s="20" t="s">
        <v>1504</v>
      </c>
    </row>
    <row r="1355" spans="1:20" ht="40.5" x14ac:dyDescent="0.3">
      <c r="A1355" s="5">
        <v>1363</v>
      </c>
      <c r="B1355" s="21" t="s">
        <v>299</v>
      </c>
      <c r="C1355" s="21" t="s">
        <v>299</v>
      </c>
      <c r="D1355" s="18" t="s">
        <v>1925</v>
      </c>
      <c r="E1355" s="21" t="s">
        <v>321</v>
      </c>
      <c r="F1355" s="21" t="s">
        <v>685</v>
      </c>
      <c r="G1355" s="20" t="s">
        <v>689</v>
      </c>
      <c r="H1355" s="20" t="s">
        <v>691</v>
      </c>
      <c r="I1355" s="20" t="s">
        <v>1737</v>
      </c>
      <c r="J1355" s="22" t="s">
        <v>27</v>
      </c>
      <c r="K1355" s="20" t="s">
        <v>1912</v>
      </c>
      <c r="L1355" s="6" t="s">
        <v>215</v>
      </c>
      <c r="M1355" s="11" t="s">
        <v>1917</v>
      </c>
      <c r="N1355" s="17"/>
      <c r="O1355" s="17"/>
      <c r="P1355" s="7" t="s">
        <v>1915</v>
      </c>
      <c r="Q1355" s="7" t="s">
        <v>1916</v>
      </c>
      <c r="R1355" s="20" t="s">
        <v>1505</v>
      </c>
      <c r="S1355" s="21" t="str">
        <f>VLOOKUP([2]Sheet1!J1328,[3]Sheet2!$A$5:$B$1247,2,0)</f>
        <v>5년</v>
      </c>
      <c r="T1355" s="20" t="s">
        <v>1505</v>
      </c>
    </row>
    <row r="1356" spans="1:20" ht="40.5" x14ac:dyDescent="0.3">
      <c r="A1356" s="5">
        <v>1364</v>
      </c>
      <c r="B1356" s="21" t="s">
        <v>299</v>
      </c>
      <c r="C1356" s="21" t="s">
        <v>299</v>
      </c>
      <c r="D1356" s="18" t="s">
        <v>1925</v>
      </c>
      <c r="E1356" s="21" t="s">
        <v>321</v>
      </c>
      <c r="F1356" s="21" t="s">
        <v>685</v>
      </c>
      <c r="G1356" s="20" t="s">
        <v>689</v>
      </c>
      <c r="H1356" s="20" t="s">
        <v>691</v>
      </c>
      <c r="I1356" s="20" t="s">
        <v>1737</v>
      </c>
      <c r="J1356" s="22" t="s">
        <v>27</v>
      </c>
      <c r="K1356" s="20" t="s">
        <v>1912</v>
      </c>
      <c r="L1356" s="6" t="s">
        <v>215</v>
      </c>
      <c r="M1356" s="11" t="s">
        <v>1917</v>
      </c>
      <c r="N1356" s="17"/>
      <c r="O1356" s="17"/>
      <c r="P1356" s="7" t="s">
        <v>1915</v>
      </c>
      <c r="Q1356" s="7" t="s">
        <v>1916</v>
      </c>
      <c r="R1356" s="20" t="s">
        <v>1506</v>
      </c>
      <c r="S1356" s="21" t="str">
        <f>VLOOKUP([2]Sheet1!J1329,[3]Sheet2!$A$5:$B$1247,2,0)</f>
        <v>10년</v>
      </c>
      <c r="T1356" s="20" t="s">
        <v>1506</v>
      </c>
    </row>
    <row r="1357" spans="1:20" ht="40.5" x14ac:dyDescent="0.3">
      <c r="A1357" s="5">
        <v>1365</v>
      </c>
      <c r="B1357" s="21" t="s">
        <v>299</v>
      </c>
      <c r="C1357" s="21" t="s">
        <v>299</v>
      </c>
      <c r="D1357" s="18" t="s">
        <v>1925</v>
      </c>
      <c r="E1357" s="21" t="s">
        <v>321</v>
      </c>
      <c r="F1357" s="21" t="s">
        <v>685</v>
      </c>
      <c r="G1357" s="20" t="s">
        <v>689</v>
      </c>
      <c r="H1357" s="20" t="s">
        <v>691</v>
      </c>
      <c r="I1357" s="20" t="s">
        <v>1737</v>
      </c>
      <c r="J1357" s="22" t="s">
        <v>27</v>
      </c>
      <c r="K1357" s="20" t="s">
        <v>1912</v>
      </c>
      <c r="L1357" s="6" t="s">
        <v>215</v>
      </c>
      <c r="M1357" s="11" t="s">
        <v>1917</v>
      </c>
      <c r="N1357" s="17"/>
      <c r="O1357" s="17"/>
      <c r="P1357" s="7" t="s">
        <v>1915</v>
      </c>
      <c r="Q1357" s="7" t="s">
        <v>1916</v>
      </c>
      <c r="R1357" s="20" t="s">
        <v>1507</v>
      </c>
      <c r="S1357" s="21" t="str">
        <f>VLOOKUP([2]Sheet1!J1330,[3]Sheet2!$A$5:$B$1247,2,0)</f>
        <v>10년</v>
      </c>
      <c r="T1357" s="20" t="s">
        <v>1507</v>
      </c>
    </row>
    <row r="1358" spans="1:20" ht="40.5" x14ac:dyDescent="0.3">
      <c r="A1358" s="5">
        <v>1366</v>
      </c>
      <c r="B1358" s="21" t="s">
        <v>299</v>
      </c>
      <c r="C1358" s="21" t="s">
        <v>299</v>
      </c>
      <c r="D1358" s="18" t="s">
        <v>1925</v>
      </c>
      <c r="E1358" s="21" t="s">
        <v>321</v>
      </c>
      <c r="F1358" s="21" t="s">
        <v>685</v>
      </c>
      <c r="G1358" s="20" t="s">
        <v>689</v>
      </c>
      <c r="H1358" s="20" t="s">
        <v>691</v>
      </c>
      <c r="I1358" s="20" t="s">
        <v>1737</v>
      </c>
      <c r="J1358" s="22" t="s">
        <v>27</v>
      </c>
      <c r="K1358" s="20" t="s">
        <v>1912</v>
      </c>
      <c r="L1358" s="6" t="s">
        <v>215</v>
      </c>
      <c r="M1358" s="11" t="s">
        <v>1917</v>
      </c>
      <c r="N1358" s="17"/>
      <c r="O1358" s="17"/>
      <c r="P1358" s="7" t="s">
        <v>1915</v>
      </c>
      <c r="Q1358" s="7" t="s">
        <v>1916</v>
      </c>
      <c r="R1358" s="20" t="s">
        <v>1508</v>
      </c>
      <c r="S1358" s="21" t="str">
        <f>VLOOKUP([2]Sheet1!J1331,[3]Sheet2!$A$5:$B$1247,2,0)</f>
        <v>10년</v>
      </c>
      <c r="T1358" s="20" t="s">
        <v>1508</v>
      </c>
    </row>
    <row r="1359" spans="1:20" ht="40.5" x14ac:dyDescent="0.3">
      <c r="A1359" s="5">
        <v>1367</v>
      </c>
      <c r="B1359" s="21" t="s">
        <v>299</v>
      </c>
      <c r="C1359" s="21" t="s">
        <v>299</v>
      </c>
      <c r="D1359" s="18" t="s">
        <v>1925</v>
      </c>
      <c r="E1359" s="21" t="s">
        <v>321</v>
      </c>
      <c r="F1359" s="21" t="s">
        <v>685</v>
      </c>
      <c r="G1359" s="20" t="s">
        <v>689</v>
      </c>
      <c r="H1359" s="20" t="s">
        <v>691</v>
      </c>
      <c r="I1359" s="20" t="s">
        <v>1737</v>
      </c>
      <c r="J1359" s="22" t="s">
        <v>27</v>
      </c>
      <c r="K1359" s="20" t="s">
        <v>1912</v>
      </c>
      <c r="L1359" s="6" t="s">
        <v>215</v>
      </c>
      <c r="M1359" s="11" t="s">
        <v>1917</v>
      </c>
      <c r="N1359" s="17"/>
      <c r="O1359" s="17"/>
      <c r="P1359" s="7" t="s">
        <v>1915</v>
      </c>
      <c r="Q1359" s="7" t="s">
        <v>1916</v>
      </c>
      <c r="R1359" s="20" t="s">
        <v>1509</v>
      </c>
      <c r="S1359" s="21" t="str">
        <f>VLOOKUP([2]Sheet1!J1332,[3]Sheet2!$A$5:$B$1247,2,0)</f>
        <v>10년</v>
      </c>
      <c r="T1359" s="20" t="s">
        <v>1509</v>
      </c>
    </row>
    <row r="1360" spans="1:20" ht="40.5" x14ac:dyDescent="0.3">
      <c r="A1360" s="5">
        <v>1368</v>
      </c>
      <c r="B1360" s="21" t="s">
        <v>299</v>
      </c>
      <c r="C1360" s="21" t="s">
        <v>299</v>
      </c>
      <c r="D1360" s="18" t="s">
        <v>1925</v>
      </c>
      <c r="E1360" s="21" t="s">
        <v>321</v>
      </c>
      <c r="F1360" s="21" t="s">
        <v>685</v>
      </c>
      <c r="G1360" s="20" t="s">
        <v>689</v>
      </c>
      <c r="H1360" s="20" t="s">
        <v>691</v>
      </c>
      <c r="I1360" s="20" t="s">
        <v>1737</v>
      </c>
      <c r="J1360" s="22" t="s">
        <v>27</v>
      </c>
      <c r="K1360" s="20" t="s">
        <v>1912</v>
      </c>
      <c r="L1360" s="6" t="s">
        <v>215</v>
      </c>
      <c r="M1360" s="11" t="s">
        <v>1917</v>
      </c>
      <c r="N1360" s="17"/>
      <c r="O1360" s="17"/>
      <c r="P1360" s="7" t="s">
        <v>1915</v>
      </c>
      <c r="Q1360" s="7" t="s">
        <v>1916</v>
      </c>
      <c r="R1360" s="20" t="s">
        <v>1510</v>
      </c>
      <c r="S1360" s="21" t="str">
        <f>[2]Sheet1!H1333</f>
        <v>10년</v>
      </c>
      <c r="T1360" s="20" t="s">
        <v>1510</v>
      </c>
    </row>
    <row r="1361" spans="1:20" ht="40.5" x14ac:dyDescent="0.3">
      <c r="A1361" s="5">
        <v>1369</v>
      </c>
      <c r="B1361" s="21" t="s">
        <v>299</v>
      </c>
      <c r="C1361" s="21" t="s">
        <v>299</v>
      </c>
      <c r="D1361" s="18" t="s">
        <v>1925</v>
      </c>
      <c r="E1361" s="21" t="s">
        <v>321</v>
      </c>
      <c r="F1361" s="21" t="s">
        <v>685</v>
      </c>
      <c r="G1361" s="20" t="s">
        <v>689</v>
      </c>
      <c r="H1361" s="20" t="s">
        <v>691</v>
      </c>
      <c r="I1361" s="20" t="s">
        <v>1737</v>
      </c>
      <c r="J1361" s="22" t="s">
        <v>27</v>
      </c>
      <c r="K1361" s="20" t="s">
        <v>1912</v>
      </c>
      <c r="L1361" s="6" t="s">
        <v>215</v>
      </c>
      <c r="M1361" s="11" t="s">
        <v>1917</v>
      </c>
      <c r="N1361" s="17"/>
      <c r="O1361" s="17"/>
      <c r="P1361" s="7" t="s">
        <v>1915</v>
      </c>
      <c r="Q1361" s="7" t="s">
        <v>1916</v>
      </c>
      <c r="R1361" s="20" t="s">
        <v>1511</v>
      </c>
      <c r="S1361" s="21" t="str">
        <f>[2]Sheet1!H1334</f>
        <v>10년</v>
      </c>
      <c r="T1361" s="20" t="s">
        <v>1511</v>
      </c>
    </row>
    <row r="1362" spans="1:20" ht="27" x14ac:dyDescent="0.3">
      <c r="A1362" s="5">
        <v>1370</v>
      </c>
      <c r="B1362" s="21" t="s">
        <v>299</v>
      </c>
      <c r="C1362" s="21" t="s">
        <v>299</v>
      </c>
      <c r="D1362" s="18" t="s">
        <v>1925</v>
      </c>
      <c r="E1362" s="21" t="s">
        <v>321</v>
      </c>
      <c r="F1362" s="21" t="s">
        <v>685</v>
      </c>
      <c r="G1362" s="20" t="s">
        <v>689</v>
      </c>
      <c r="H1362" s="20" t="s">
        <v>692</v>
      </c>
      <c r="I1362" s="20" t="s">
        <v>1738</v>
      </c>
      <c r="J1362" s="22" t="s">
        <v>1516</v>
      </c>
      <c r="K1362" s="20" t="s">
        <v>1913</v>
      </c>
      <c r="L1362" s="6" t="s">
        <v>215</v>
      </c>
      <c r="M1362" s="11" t="s">
        <v>1917</v>
      </c>
      <c r="N1362" s="17"/>
      <c r="O1362" s="17"/>
      <c r="P1362" s="7" t="s">
        <v>1915</v>
      </c>
      <c r="Q1362" s="7" t="s">
        <v>1916</v>
      </c>
      <c r="R1362" s="20" t="s">
        <v>1512</v>
      </c>
      <c r="S1362" s="21" t="str">
        <f>VLOOKUP([2]Sheet1!J1335,[3]Sheet2!$A$5:$B$1247,2,0)</f>
        <v>10년</v>
      </c>
      <c r="T1362" s="20" t="s">
        <v>1512</v>
      </c>
    </row>
    <row r="1363" spans="1:20" ht="27" x14ac:dyDescent="0.3">
      <c r="A1363" s="5">
        <v>1371</v>
      </c>
      <c r="B1363" s="21" t="s">
        <v>299</v>
      </c>
      <c r="C1363" s="21" t="s">
        <v>299</v>
      </c>
      <c r="D1363" s="18" t="s">
        <v>1925</v>
      </c>
      <c r="E1363" s="21" t="s">
        <v>321</v>
      </c>
      <c r="F1363" s="21" t="s">
        <v>685</v>
      </c>
      <c r="G1363" s="20" t="s">
        <v>689</v>
      </c>
      <c r="H1363" s="20" t="s">
        <v>692</v>
      </c>
      <c r="I1363" s="20" t="s">
        <v>1738</v>
      </c>
      <c r="J1363" s="22" t="s">
        <v>1516</v>
      </c>
      <c r="K1363" s="20" t="s">
        <v>1913</v>
      </c>
      <c r="L1363" s="6" t="s">
        <v>215</v>
      </c>
      <c r="M1363" s="11" t="s">
        <v>1917</v>
      </c>
      <c r="N1363" s="17"/>
      <c r="O1363" s="17"/>
      <c r="P1363" s="7" t="s">
        <v>1915</v>
      </c>
      <c r="Q1363" s="7" t="s">
        <v>1916</v>
      </c>
      <c r="R1363" s="20" t="s">
        <v>1513</v>
      </c>
      <c r="S1363" s="21" t="str">
        <f>VLOOKUP([2]Sheet1!J1336,[3]Sheet2!$A$5:$B$1247,2,0)</f>
        <v>10년</v>
      </c>
      <c r="T1363" s="20" t="s">
        <v>1513</v>
      </c>
    </row>
    <row r="1364" spans="1:20" ht="27" x14ac:dyDescent="0.3">
      <c r="A1364" s="5">
        <v>1372</v>
      </c>
      <c r="B1364" s="21" t="s">
        <v>299</v>
      </c>
      <c r="C1364" s="21" t="s">
        <v>299</v>
      </c>
      <c r="D1364" s="18" t="s">
        <v>1925</v>
      </c>
      <c r="E1364" s="21" t="s">
        <v>321</v>
      </c>
      <c r="F1364" s="21" t="s">
        <v>685</v>
      </c>
      <c r="G1364" s="20" t="s">
        <v>689</v>
      </c>
      <c r="H1364" s="20" t="s">
        <v>692</v>
      </c>
      <c r="I1364" s="20" t="s">
        <v>1738</v>
      </c>
      <c r="J1364" s="22" t="s">
        <v>1516</v>
      </c>
      <c r="K1364" s="20" t="s">
        <v>1913</v>
      </c>
      <c r="L1364" s="6" t="s">
        <v>215</v>
      </c>
      <c r="M1364" s="11" t="s">
        <v>1917</v>
      </c>
      <c r="N1364" s="17"/>
      <c r="O1364" s="17"/>
      <c r="P1364" s="7" t="s">
        <v>1915</v>
      </c>
      <c r="Q1364" s="7" t="s">
        <v>1916</v>
      </c>
      <c r="R1364" s="20" t="s">
        <v>1514</v>
      </c>
      <c r="S1364" s="21" t="str">
        <f>VLOOKUP([2]Sheet1!J1337,[3]Sheet2!$A$5:$B$1247,2,0)</f>
        <v>10년</v>
      </c>
      <c r="T1364" s="20" t="s">
        <v>1514</v>
      </c>
    </row>
    <row r="1365" spans="1:20" ht="40.5" x14ac:dyDescent="0.3">
      <c r="A1365" s="5">
        <v>1373</v>
      </c>
      <c r="B1365" s="21" t="s">
        <v>299</v>
      </c>
      <c r="C1365" s="21" t="s">
        <v>299</v>
      </c>
      <c r="D1365" s="18" t="s">
        <v>1925</v>
      </c>
      <c r="E1365" s="21" t="s">
        <v>321</v>
      </c>
      <c r="F1365" s="21" t="s">
        <v>685</v>
      </c>
      <c r="G1365" s="20" t="s">
        <v>689</v>
      </c>
      <c r="H1365" s="20" t="s">
        <v>693</v>
      </c>
      <c r="I1365" s="20" t="s">
        <v>1739</v>
      </c>
      <c r="J1365" s="22" t="s">
        <v>27</v>
      </c>
      <c r="K1365" s="20" t="s">
        <v>1914</v>
      </c>
      <c r="L1365" s="6" t="s">
        <v>215</v>
      </c>
      <c r="M1365" s="11" t="s">
        <v>1917</v>
      </c>
      <c r="N1365" s="17"/>
      <c r="O1365" s="17"/>
      <c r="P1365" s="7" t="s">
        <v>1915</v>
      </c>
      <c r="Q1365" s="7" t="s">
        <v>1916</v>
      </c>
      <c r="R1365" s="20" t="s">
        <v>1515</v>
      </c>
      <c r="S1365" s="21" t="str">
        <f>VLOOKUP([2]Sheet1!J1338,[3]Sheet2!$A$5:$B$1247,2,0)</f>
        <v>10년</v>
      </c>
      <c r="T1365" s="20" t="s">
        <v>1515</v>
      </c>
    </row>
  </sheetData>
  <autoFilter ref="A5:T1365"/>
  <mergeCells count="21">
    <mergeCell ref="R56:R57"/>
    <mergeCell ref="R14:R15"/>
    <mergeCell ref="A1:S1"/>
    <mergeCell ref="B4:B5"/>
    <mergeCell ref="C4:C5"/>
    <mergeCell ref="A3:A5"/>
    <mergeCell ref="B3:C3"/>
    <mergeCell ref="I3:Q3"/>
    <mergeCell ref="D4:D5"/>
    <mergeCell ref="I4:I5"/>
    <mergeCell ref="J4:J5"/>
    <mergeCell ref="K4:K5"/>
    <mergeCell ref="L4:L5"/>
    <mergeCell ref="D3:H3"/>
    <mergeCell ref="R3:S3"/>
    <mergeCell ref="R4:R5"/>
    <mergeCell ref="T3:T5"/>
    <mergeCell ref="S4:S5"/>
    <mergeCell ref="M4:O4"/>
    <mergeCell ref="P4:P5"/>
    <mergeCell ref="Q4:Q5"/>
  </mergeCells>
  <phoneticPr fontId="3" type="noConversion"/>
  <dataValidations count="2">
    <dataValidation type="list" allowBlank="1" showInputMessage="1" showErrorMessage="1" sqref="L4">
      <formula1>"현존, 폐지"</formula1>
    </dataValidation>
    <dataValidation type="list" allowBlank="1" showInputMessage="1" showErrorMessage="1" sqref="D6:D22">
      <formula1>"부서공통, 기관공통, 유사공통, 고유"</formula1>
    </dataValidation>
  </dataValidations>
  <pageMargins left="0.70866141732283472" right="0.70866141732283472" top="0.74803149606299213" bottom="0.74803149606299213" header="0.31496062992125984" footer="0.31496062992125984"/>
  <pageSetup paperSize="8" scale="74" fitToHeight="0" orientation="landscape" horizontalDpi="4294967293" verticalDpi="4294967293"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1</vt:i4>
      </vt:variant>
      <vt:variant>
        <vt:lpstr>이름이 지정된 범위</vt:lpstr>
      </vt:variant>
      <vt:variant>
        <vt:i4>1</vt:i4>
      </vt:variant>
    </vt:vector>
  </HeadingPairs>
  <TitlesOfParts>
    <vt:vector size="2" baseType="lpstr">
      <vt:lpstr>카드분리본</vt:lpstr>
      <vt:lpstr>카드분리본!Print_Titles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User</dc:creator>
  <cp:lastModifiedBy>user</cp:lastModifiedBy>
  <cp:lastPrinted>2022-12-28T01:15:49Z</cp:lastPrinted>
  <dcterms:created xsi:type="dcterms:W3CDTF">2020-06-10T00:29:08Z</dcterms:created>
  <dcterms:modified xsi:type="dcterms:W3CDTF">2026-08-26T07:08:38Z</dcterms:modified>
</cp:coreProperties>
</file>